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16700" windowHeight="16360" tabRatio="942" firstSheet="5" activeTab="5"/>
  </bookViews>
  <sheets>
    <sheet name="Heroin &lt;1g" sheetId="1" r:id="rId1"/>
    <sheet name="Heroin 1-10g" sheetId="2" r:id="rId2"/>
    <sheet name="Heroin 10-100g" sheetId="3" r:id="rId3"/>
    <sheet name="Heroin 100-1000g" sheetId="4" r:id="rId4"/>
    <sheet name="Heroin &gt;=1000g" sheetId="5" r:id="rId5"/>
    <sheet name="Cocain &lt;1g" sheetId="6" r:id="rId6"/>
    <sheet name="Cocain 1-10g" sheetId="7" r:id="rId7"/>
    <sheet name="Cocain 10-100g" sheetId="8" r:id="rId8"/>
    <sheet name="Cocain 100-1000g" sheetId="9" r:id="rId9"/>
    <sheet name="Cocain &gt;=1000g" sheetId="10" r:id="rId10"/>
    <sheet name="Zusammenfassung" sheetId="11" r:id="rId11"/>
  </sheets>
  <definedNames>
    <definedName name="_xlnm.Print_Area" localSheetId="5">'Cocain &lt;1g'!$A$1:$E$191</definedName>
    <definedName name="_xlnm.Print_Area" localSheetId="9">'Cocain &gt;=1000g'!$A$1:$E$191</definedName>
    <definedName name="_xlnm.Print_Area" localSheetId="8">'Cocain 100-1000g'!$A$1:$E$191</definedName>
    <definedName name="_xlnm.Print_Area" localSheetId="7">'Cocain 10-100g'!$A$1:$E$191</definedName>
    <definedName name="_xlnm.Print_Area" localSheetId="6">'Cocain 1-10g'!$A$1:$E$191</definedName>
    <definedName name="_xlnm.Print_Area" localSheetId="0">'Heroin &lt;1g'!$A$1:$G$195</definedName>
    <definedName name="_xlnm.Print_Area" localSheetId="4">'Heroin &gt;=1000g'!$A$1:$E$191</definedName>
    <definedName name="_xlnm.Print_Area" localSheetId="3">'Heroin 100-1000g'!$A$1:$E$191</definedName>
    <definedName name="_xlnm.Print_Area" localSheetId="2">'Heroin 10-100g'!$A$1:$E$170</definedName>
    <definedName name="_xlnm.Print_Area" localSheetId="1">'Heroin 1-10g'!$A$1:$E$170</definedName>
    <definedName name="_xlnm.Print_Area" localSheetId="10">Zusammenfassung!#REF!</definedName>
    <definedName name="_xlnm.Print_Titles" localSheetId="5">'Cocain &lt;1g'!$1:$4</definedName>
    <definedName name="_xlnm.Print_Titles" localSheetId="9">'Cocain &gt;=1000g'!$1:$4</definedName>
    <definedName name="_xlnm.Print_Titles" localSheetId="8">'Cocain 100-1000g'!$1:$4</definedName>
    <definedName name="_xlnm.Print_Titles" localSheetId="7">'Cocain 10-100g'!$1:$4</definedName>
    <definedName name="_xlnm.Print_Titles" localSheetId="6">'Cocain 1-10g'!$1:$4</definedName>
    <definedName name="_xlnm.Print_Titles" localSheetId="0">'Heroin &lt;1g'!$1:$4</definedName>
    <definedName name="_xlnm.Print_Titles" localSheetId="4">'Heroin &gt;=1000g'!$1:$4</definedName>
    <definedName name="_xlnm.Print_Titles" localSheetId="3">'Heroin 100-1000g'!$1:$4</definedName>
    <definedName name="_xlnm.Print_Titles" localSheetId="2">'Heroin 10-100g'!$1:$4</definedName>
    <definedName name="_xlnm.Print_Titles" localSheetId="1">'Heroin 1-10g'!$1:$4</definedName>
    <definedName name="_xlnm.Print_Titles" localSheetId="10">Zusammenfassung!#REF!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6" l="1"/>
  <c r="B6" i="6"/>
  <c r="B7" i="6"/>
  <c r="C7" i="6"/>
  <c r="B8" i="6"/>
  <c r="C8" i="6"/>
  <c r="B9" i="6"/>
  <c r="C9" i="6"/>
  <c r="B10" i="6"/>
  <c r="C10" i="6"/>
  <c r="B11" i="6"/>
  <c r="C11" i="6"/>
  <c r="C12" i="6"/>
  <c r="C13" i="6"/>
  <c r="B14" i="6"/>
  <c r="C14" i="6"/>
  <c r="B15" i="6"/>
  <c r="C15" i="6"/>
  <c r="B16" i="6"/>
  <c r="C16" i="6"/>
  <c r="B17" i="6"/>
  <c r="C17" i="6"/>
  <c r="B18" i="6"/>
  <c r="C18" i="6"/>
  <c r="B19" i="6"/>
  <c r="C19" i="6"/>
  <c r="C23" i="6" a="1"/>
  <c r="C23" i="6" s="1"/>
  <c r="C24" i="6"/>
  <c r="C25" i="6"/>
  <c r="C26" i="6"/>
  <c r="C27" i="6"/>
  <c r="C28" i="6"/>
  <c r="C29" i="6"/>
  <c r="C30" i="6"/>
  <c r="C31" i="6"/>
  <c r="C32" i="6"/>
  <c r="C33" i="6"/>
  <c r="C35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B5" i="10"/>
  <c r="B6" i="10"/>
  <c r="B7" i="10"/>
  <c r="C7" i="10"/>
  <c r="B8" i="10"/>
  <c r="C8" i="10"/>
  <c r="B9" i="10"/>
  <c r="C9" i="10"/>
  <c r="B10" i="10"/>
  <c r="C10" i="10"/>
  <c r="B11" i="10"/>
  <c r="C11" i="10"/>
  <c r="C12" i="10"/>
  <c r="C13" i="10"/>
  <c r="B14" i="10"/>
  <c r="C14" i="10"/>
  <c r="B15" i="10"/>
  <c r="C15" i="10"/>
  <c r="B16" i="10"/>
  <c r="C16" i="10"/>
  <c r="B17" i="10"/>
  <c r="C17" i="10"/>
  <c r="B18" i="10"/>
  <c r="C18" i="10"/>
  <c r="B19" i="10"/>
  <c r="C19" i="10"/>
  <c r="C23" i="10" a="1"/>
  <c r="C23" i="10" s="1"/>
  <c r="C24" i="10"/>
  <c r="C25" i="10"/>
  <c r="C26" i="10"/>
  <c r="C27" i="10"/>
  <c r="C28" i="10"/>
  <c r="C29" i="10"/>
  <c r="C30" i="10"/>
  <c r="C31" i="10"/>
  <c r="C32" i="10"/>
  <c r="C33" i="10"/>
  <c r="C35" i="10"/>
  <c r="D42" i="10"/>
  <c r="D43" i="10"/>
  <c r="D44" i="10"/>
  <c r="D46" i="10"/>
  <c r="D47" i="10"/>
  <c r="D48" i="10"/>
  <c r="D49" i="10"/>
  <c r="D5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85" i="10"/>
  <c r="D86" i="10"/>
  <c r="D87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D100" i="10"/>
  <c r="D101" i="10"/>
  <c r="D102" i="10"/>
  <c r="D103" i="10"/>
  <c r="D104" i="10"/>
  <c r="D105" i="10"/>
  <c r="D106" i="10"/>
  <c r="D107" i="10"/>
  <c r="D108" i="10"/>
  <c r="D109" i="10"/>
  <c r="D110" i="10"/>
  <c r="D111" i="10"/>
  <c r="D112" i="10"/>
  <c r="D113" i="10"/>
  <c r="D114" i="10"/>
  <c r="D115" i="10"/>
  <c r="D116" i="10"/>
  <c r="D117" i="10"/>
  <c r="D118" i="10"/>
  <c r="D119" i="10"/>
  <c r="D120" i="10"/>
  <c r="D121" i="10"/>
  <c r="D122" i="10"/>
  <c r="D123" i="10"/>
  <c r="D124" i="10"/>
  <c r="D125" i="10"/>
  <c r="D126" i="10"/>
  <c r="D127" i="10"/>
  <c r="D128" i="10"/>
  <c r="D129" i="10"/>
  <c r="D130" i="10"/>
  <c r="D131" i="10"/>
  <c r="D132" i="10"/>
  <c r="D133" i="10"/>
  <c r="D134" i="10"/>
  <c r="D135" i="10"/>
  <c r="D136" i="10"/>
  <c r="D137" i="10"/>
  <c r="D138" i="10"/>
  <c r="D139" i="10"/>
  <c r="D140" i="10"/>
  <c r="D141" i="10"/>
  <c r="D142" i="10"/>
  <c r="D143" i="10"/>
  <c r="D144" i="10"/>
  <c r="D145" i="10"/>
  <c r="D146" i="10"/>
  <c r="D147" i="10"/>
  <c r="D148" i="10"/>
  <c r="D149" i="10"/>
  <c r="D150" i="10"/>
  <c r="D151" i="10"/>
  <c r="D152" i="10"/>
  <c r="D153" i="10"/>
  <c r="D154" i="10"/>
  <c r="D155" i="10"/>
  <c r="D156" i="10"/>
  <c r="D157" i="10"/>
  <c r="D158" i="10"/>
  <c r="D159" i="10"/>
  <c r="D160" i="10"/>
  <c r="D161" i="10"/>
  <c r="D162" i="10"/>
  <c r="D163" i="10"/>
  <c r="D164" i="10"/>
  <c r="D165" i="10"/>
  <c r="D166" i="10"/>
  <c r="D167" i="10"/>
  <c r="D168" i="10"/>
  <c r="D169" i="10"/>
  <c r="D170" i="10"/>
  <c r="D171" i="10"/>
  <c r="D172" i="10"/>
  <c r="D173" i="10"/>
  <c r="D174" i="10"/>
  <c r="D175" i="10"/>
  <c r="D176" i="10"/>
  <c r="D177" i="10"/>
  <c r="D178" i="10"/>
  <c r="D179" i="10"/>
  <c r="D180" i="10"/>
  <c r="D181" i="10"/>
  <c r="D182" i="10"/>
  <c r="D183" i="10"/>
  <c r="D184" i="10"/>
  <c r="D185" i="10"/>
  <c r="D186" i="10"/>
  <c r="D187" i="10"/>
  <c r="D188" i="10"/>
  <c r="D189" i="10"/>
  <c r="D190" i="10"/>
  <c r="D191" i="10"/>
  <c r="D192" i="10"/>
  <c r="D193" i="10"/>
  <c r="D194" i="10"/>
  <c r="D195" i="10"/>
  <c r="D196" i="10"/>
  <c r="D197" i="10"/>
  <c r="D198" i="10"/>
  <c r="D199" i="10"/>
  <c r="D200" i="10"/>
  <c r="D201" i="10"/>
  <c r="D202" i="10"/>
  <c r="D203" i="10"/>
  <c r="D204" i="10"/>
  <c r="D205" i="10"/>
  <c r="D206" i="10"/>
  <c r="D207" i="10"/>
  <c r="D208" i="10"/>
  <c r="D209" i="10"/>
  <c r="D210" i="10"/>
  <c r="D211" i="10"/>
  <c r="D212" i="10"/>
  <c r="D213" i="10"/>
  <c r="D214" i="10"/>
  <c r="D215" i="10"/>
  <c r="D216" i="10"/>
  <c r="D217" i="10"/>
  <c r="D218" i="10"/>
  <c r="D219" i="10"/>
  <c r="D220" i="10"/>
  <c r="D221" i="10"/>
  <c r="D222" i="10"/>
  <c r="D223" i="10"/>
  <c r="D224" i="10"/>
  <c r="D225" i="10"/>
  <c r="D226" i="10"/>
  <c r="D227" i="10"/>
  <c r="D228" i="10"/>
  <c r="D229" i="10"/>
  <c r="D230" i="10"/>
  <c r="D231" i="10"/>
  <c r="D232" i="10"/>
  <c r="D233" i="10"/>
  <c r="D234" i="10"/>
  <c r="D235" i="10"/>
  <c r="D236" i="10"/>
  <c r="D237" i="10"/>
  <c r="D238" i="10"/>
  <c r="D239" i="10"/>
  <c r="D240" i="10"/>
  <c r="D241" i="10"/>
  <c r="D242" i="10"/>
  <c r="D243" i="10"/>
  <c r="D244" i="10"/>
  <c r="D245" i="10"/>
  <c r="D246" i="10"/>
  <c r="D247" i="10"/>
  <c r="D248" i="10"/>
  <c r="D249" i="10"/>
  <c r="D250" i="10"/>
  <c r="D251" i="10"/>
  <c r="D252" i="10"/>
  <c r="D253" i="10"/>
  <c r="D254" i="10"/>
  <c r="D255" i="10"/>
  <c r="D256" i="10"/>
  <c r="D257" i="10"/>
  <c r="D258" i="10"/>
  <c r="D259" i="10"/>
  <c r="D260" i="10"/>
  <c r="D261" i="10"/>
  <c r="D262" i="10"/>
  <c r="D263" i="10"/>
  <c r="D264" i="10"/>
  <c r="D265" i="10"/>
  <c r="D266" i="10"/>
  <c r="D267" i="10"/>
  <c r="D268" i="10"/>
  <c r="D269" i="10"/>
  <c r="D270" i="10"/>
  <c r="D271" i="10"/>
  <c r="D272" i="10"/>
  <c r="D273" i="10"/>
  <c r="D274" i="10"/>
  <c r="D275" i="10"/>
  <c r="D276" i="10"/>
  <c r="D277" i="10"/>
  <c r="D278" i="10"/>
  <c r="D279" i="10"/>
  <c r="D280" i="10"/>
  <c r="D281" i="10"/>
  <c r="D282" i="10"/>
  <c r="D283" i="10"/>
  <c r="D284" i="10"/>
  <c r="D285" i="10"/>
  <c r="D286" i="10"/>
  <c r="D287" i="10"/>
  <c r="D288" i="10"/>
  <c r="D289" i="10"/>
  <c r="D290" i="10"/>
  <c r="D291" i="10"/>
  <c r="D292" i="10"/>
  <c r="D293" i="10"/>
  <c r="D294" i="10"/>
  <c r="D295" i="10"/>
  <c r="D296" i="10"/>
  <c r="D297" i="10"/>
  <c r="D298" i="10"/>
  <c r="D299" i="10"/>
  <c r="D300" i="10"/>
  <c r="D301" i="10"/>
  <c r="D302" i="10"/>
  <c r="D303" i="10"/>
  <c r="D304" i="10"/>
  <c r="D305" i="10"/>
  <c r="D306" i="10"/>
  <c r="D307" i="10"/>
  <c r="D308" i="10"/>
  <c r="D309" i="10"/>
  <c r="D310" i="10"/>
  <c r="D311" i="10"/>
  <c r="D312" i="10"/>
  <c r="D313" i="10"/>
  <c r="D314" i="10"/>
  <c r="D315" i="10"/>
  <c r="D316" i="10"/>
  <c r="D317" i="10"/>
  <c r="D318" i="10"/>
  <c r="D319" i="10"/>
  <c r="D320" i="10"/>
  <c r="D321" i="10"/>
  <c r="D322" i="10"/>
  <c r="D323" i="10"/>
  <c r="D324" i="10"/>
  <c r="D325" i="10"/>
  <c r="D326" i="10"/>
  <c r="D327" i="10"/>
  <c r="D328" i="10"/>
  <c r="D329" i="10"/>
  <c r="D330" i="10"/>
  <c r="D331" i="10"/>
  <c r="D332" i="10"/>
  <c r="D333" i="10"/>
  <c r="D334" i="10"/>
  <c r="D335" i="10"/>
  <c r="D336" i="10"/>
  <c r="D337" i="10"/>
  <c r="D338" i="10"/>
  <c r="D339" i="10"/>
  <c r="D340" i="10"/>
  <c r="D341" i="10"/>
  <c r="D342" i="10"/>
  <c r="D343" i="10"/>
  <c r="D344" i="10"/>
  <c r="D345" i="10"/>
  <c r="D346" i="10"/>
  <c r="D347" i="10"/>
  <c r="D348" i="10"/>
  <c r="D349" i="10"/>
  <c r="D350" i="10"/>
  <c r="D351" i="10"/>
  <c r="D352" i="10"/>
  <c r="D353" i="10"/>
  <c r="D354" i="10"/>
  <c r="D355" i="10"/>
  <c r="D356" i="10"/>
  <c r="D357" i="10"/>
  <c r="D358" i="10"/>
  <c r="D359" i="10"/>
  <c r="D360" i="10"/>
  <c r="D361" i="10"/>
  <c r="D362" i="10"/>
  <c r="D363" i="10"/>
  <c r="D364" i="10"/>
  <c r="D365" i="10"/>
  <c r="D366" i="10"/>
  <c r="D367" i="10"/>
  <c r="D368" i="10"/>
  <c r="D369" i="10"/>
  <c r="D370" i="10"/>
  <c r="D371" i="10"/>
  <c r="D372" i="10"/>
  <c r="D373" i="10"/>
  <c r="D374" i="10"/>
  <c r="D375" i="10"/>
  <c r="D376" i="10"/>
  <c r="D377" i="10"/>
  <c r="D378" i="10"/>
  <c r="D379" i="10"/>
  <c r="D380" i="10"/>
  <c r="D381" i="10"/>
  <c r="D382" i="10"/>
  <c r="D383" i="10"/>
  <c r="D384" i="10"/>
  <c r="D385" i="10"/>
  <c r="D386" i="10"/>
  <c r="D387" i="10"/>
  <c r="D388" i="10"/>
  <c r="D389" i="10"/>
  <c r="D390" i="10"/>
  <c r="D391" i="10"/>
  <c r="D392" i="10"/>
  <c r="D393" i="10"/>
  <c r="D394" i="10"/>
  <c r="D395" i="10"/>
  <c r="D396" i="10"/>
  <c r="D397" i="10"/>
  <c r="D398" i="10"/>
  <c r="D399" i="10"/>
  <c r="D400" i="10"/>
  <c r="D401" i="10"/>
  <c r="D402" i="10"/>
  <c r="D403" i="10"/>
  <c r="D404" i="10"/>
  <c r="D405" i="10"/>
  <c r="D406" i="10"/>
  <c r="D407" i="10"/>
  <c r="D408" i="10"/>
  <c r="D409" i="10"/>
  <c r="D410" i="10"/>
  <c r="D411" i="10"/>
  <c r="D412" i="10"/>
  <c r="D413" i="10"/>
  <c r="D414" i="10"/>
  <c r="D415" i="10"/>
  <c r="D416" i="10"/>
  <c r="D417" i="10"/>
  <c r="D418" i="10"/>
  <c r="D419" i="10"/>
  <c r="D420" i="10"/>
  <c r="D421" i="10"/>
  <c r="D422" i="10"/>
  <c r="D423" i="10"/>
  <c r="D424" i="10"/>
  <c r="D425" i="10"/>
  <c r="D426" i="10"/>
  <c r="D427" i="10"/>
  <c r="D428" i="10"/>
  <c r="D429" i="10"/>
  <c r="D430" i="10"/>
  <c r="D431" i="10"/>
  <c r="D432" i="10"/>
  <c r="D433" i="10"/>
  <c r="D434" i="10"/>
  <c r="D435" i="10"/>
  <c r="D436" i="10"/>
  <c r="D437" i="10"/>
  <c r="D438" i="10"/>
  <c r="D439" i="10"/>
  <c r="D440" i="10"/>
  <c r="D441" i="10"/>
  <c r="D442" i="10"/>
  <c r="D443" i="10"/>
  <c r="D444" i="10"/>
  <c r="D445" i="10"/>
  <c r="D446" i="10"/>
  <c r="D447" i="10"/>
  <c r="D448" i="10"/>
  <c r="D449" i="10"/>
  <c r="D450" i="10"/>
  <c r="D451" i="10"/>
  <c r="D452" i="10"/>
  <c r="D453" i="10"/>
  <c r="D454" i="10"/>
  <c r="D455" i="10"/>
  <c r="D456" i="10"/>
  <c r="D457" i="10"/>
  <c r="D458" i="10"/>
  <c r="D459" i="10"/>
  <c r="D460" i="10"/>
  <c r="D461" i="10"/>
  <c r="D462" i="10"/>
  <c r="D463" i="10"/>
  <c r="D464" i="10"/>
  <c r="D465" i="10"/>
  <c r="D466" i="10"/>
  <c r="D467" i="10"/>
  <c r="D468" i="10"/>
  <c r="D469" i="10"/>
  <c r="D470" i="10"/>
  <c r="D471" i="10"/>
  <c r="D472" i="10"/>
  <c r="D473" i="10"/>
  <c r="D474" i="10"/>
  <c r="D475" i="10"/>
  <c r="D476" i="10"/>
  <c r="D477" i="10"/>
  <c r="D478" i="10"/>
  <c r="D479" i="10"/>
  <c r="D480" i="10"/>
  <c r="D481" i="10"/>
  <c r="D482" i="10"/>
  <c r="D483" i="10"/>
  <c r="D484" i="10"/>
  <c r="D485" i="10"/>
  <c r="D486" i="10"/>
  <c r="D487" i="10"/>
  <c r="D488" i="10"/>
  <c r="D489" i="10"/>
  <c r="D490" i="10"/>
  <c r="D491" i="10"/>
  <c r="D492" i="10"/>
  <c r="D493" i="10"/>
  <c r="D494" i="10"/>
  <c r="D495" i="10"/>
  <c r="D496" i="10"/>
  <c r="D497" i="10"/>
  <c r="D498" i="10"/>
  <c r="D499" i="10"/>
  <c r="D500" i="10"/>
  <c r="D501" i="10"/>
  <c r="D502" i="10"/>
  <c r="B5" i="9"/>
  <c r="B6" i="9"/>
  <c r="B7" i="9"/>
  <c r="C7" i="9"/>
  <c r="B8" i="9"/>
  <c r="C8" i="9"/>
  <c r="B9" i="9"/>
  <c r="C9" i="9"/>
  <c r="B10" i="9"/>
  <c r="C10" i="9"/>
  <c r="B11" i="9"/>
  <c r="C11" i="9"/>
  <c r="C12" i="9"/>
  <c r="C13" i="9"/>
  <c r="B14" i="9"/>
  <c r="C14" i="9"/>
  <c r="B15" i="9"/>
  <c r="C15" i="9"/>
  <c r="B16" i="9"/>
  <c r="C16" i="9"/>
  <c r="B17" i="9"/>
  <c r="C17" i="9"/>
  <c r="B18" i="9"/>
  <c r="C18" i="9"/>
  <c r="B19" i="9"/>
  <c r="C19" i="9"/>
  <c r="C23" i="9" a="1"/>
  <c r="C23" i="9" s="1"/>
  <c r="C24" i="9"/>
  <c r="C25" i="9"/>
  <c r="C26" i="9"/>
  <c r="C27" i="9"/>
  <c r="C28" i="9"/>
  <c r="C29" i="9"/>
  <c r="C30" i="9"/>
  <c r="C31" i="9"/>
  <c r="C32" i="9"/>
  <c r="C33" i="9"/>
  <c r="C35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47" i="9"/>
  <c r="D248" i="9"/>
  <c r="D249" i="9"/>
  <c r="D250" i="9"/>
  <c r="D251" i="9"/>
  <c r="D252" i="9"/>
  <c r="D253" i="9"/>
  <c r="D254" i="9"/>
  <c r="D255" i="9"/>
  <c r="D256" i="9"/>
  <c r="D257" i="9"/>
  <c r="D258" i="9"/>
  <c r="D259" i="9"/>
  <c r="D260" i="9"/>
  <c r="D261" i="9"/>
  <c r="D262" i="9"/>
  <c r="D263" i="9"/>
  <c r="D264" i="9"/>
  <c r="D265" i="9"/>
  <c r="D266" i="9"/>
  <c r="D267" i="9"/>
  <c r="D268" i="9"/>
  <c r="D269" i="9"/>
  <c r="D270" i="9"/>
  <c r="D271" i="9"/>
  <c r="D272" i="9"/>
  <c r="D273" i="9"/>
  <c r="D274" i="9"/>
  <c r="D275" i="9"/>
  <c r="D276" i="9"/>
  <c r="D277" i="9"/>
  <c r="D278" i="9"/>
  <c r="D279" i="9"/>
  <c r="D280" i="9"/>
  <c r="D281" i="9"/>
  <c r="D282" i="9"/>
  <c r="D283" i="9"/>
  <c r="D284" i="9"/>
  <c r="D285" i="9"/>
  <c r="D286" i="9"/>
  <c r="D287" i="9"/>
  <c r="D288" i="9"/>
  <c r="D289" i="9"/>
  <c r="D290" i="9"/>
  <c r="D291" i="9"/>
  <c r="D292" i="9"/>
  <c r="D293" i="9"/>
  <c r="D294" i="9"/>
  <c r="D295" i="9"/>
  <c r="D296" i="9"/>
  <c r="D297" i="9"/>
  <c r="D298" i="9"/>
  <c r="D299" i="9"/>
  <c r="D300" i="9"/>
  <c r="D301" i="9"/>
  <c r="D302" i="9"/>
  <c r="D303" i="9"/>
  <c r="D304" i="9"/>
  <c r="D305" i="9"/>
  <c r="D306" i="9"/>
  <c r="D307" i="9"/>
  <c r="D308" i="9"/>
  <c r="D309" i="9"/>
  <c r="D310" i="9"/>
  <c r="D311" i="9"/>
  <c r="D312" i="9"/>
  <c r="D313" i="9"/>
  <c r="D314" i="9"/>
  <c r="D315" i="9"/>
  <c r="D316" i="9"/>
  <c r="D317" i="9"/>
  <c r="D318" i="9"/>
  <c r="D319" i="9"/>
  <c r="D320" i="9"/>
  <c r="D321" i="9"/>
  <c r="D322" i="9"/>
  <c r="D323" i="9"/>
  <c r="D324" i="9"/>
  <c r="D325" i="9"/>
  <c r="D326" i="9"/>
  <c r="D327" i="9"/>
  <c r="D328" i="9"/>
  <c r="D329" i="9"/>
  <c r="D330" i="9"/>
  <c r="D331" i="9"/>
  <c r="D332" i="9"/>
  <c r="D333" i="9"/>
  <c r="D334" i="9"/>
  <c r="D335" i="9"/>
  <c r="D336" i="9"/>
  <c r="D337" i="9"/>
  <c r="D338" i="9"/>
  <c r="D339" i="9"/>
  <c r="D340" i="9"/>
  <c r="D341" i="9"/>
  <c r="D342" i="9"/>
  <c r="D343" i="9"/>
  <c r="D344" i="9"/>
  <c r="D345" i="9"/>
  <c r="D346" i="9"/>
  <c r="D347" i="9"/>
  <c r="D348" i="9"/>
  <c r="D349" i="9"/>
  <c r="D350" i="9"/>
  <c r="D351" i="9"/>
  <c r="D352" i="9"/>
  <c r="D353" i="9"/>
  <c r="D354" i="9"/>
  <c r="D355" i="9"/>
  <c r="D356" i="9"/>
  <c r="D357" i="9"/>
  <c r="D358" i="9"/>
  <c r="D359" i="9"/>
  <c r="D360" i="9"/>
  <c r="D361" i="9"/>
  <c r="D362" i="9"/>
  <c r="D363" i="9"/>
  <c r="D364" i="9"/>
  <c r="D365" i="9"/>
  <c r="D366" i="9"/>
  <c r="D367" i="9"/>
  <c r="D368" i="9"/>
  <c r="D369" i="9"/>
  <c r="D370" i="9"/>
  <c r="D371" i="9"/>
  <c r="D372" i="9"/>
  <c r="D373" i="9"/>
  <c r="D374" i="9"/>
  <c r="D375" i="9"/>
  <c r="D376" i="9"/>
  <c r="D377" i="9"/>
  <c r="D378" i="9"/>
  <c r="D379" i="9"/>
  <c r="D380" i="9"/>
  <c r="D381" i="9"/>
  <c r="D382" i="9"/>
  <c r="D383" i="9"/>
  <c r="D384" i="9"/>
  <c r="D385" i="9"/>
  <c r="D386" i="9"/>
  <c r="D387" i="9"/>
  <c r="D388" i="9"/>
  <c r="D389" i="9"/>
  <c r="D390" i="9"/>
  <c r="D391" i="9"/>
  <c r="D392" i="9"/>
  <c r="D393" i="9"/>
  <c r="D394" i="9"/>
  <c r="D395" i="9"/>
  <c r="D396" i="9"/>
  <c r="D397" i="9"/>
  <c r="D398" i="9"/>
  <c r="D399" i="9"/>
  <c r="D400" i="9"/>
  <c r="D401" i="9"/>
  <c r="D402" i="9"/>
  <c r="D403" i="9"/>
  <c r="D404" i="9"/>
  <c r="D405" i="9"/>
  <c r="D406" i="9"/>
  <c r="D407" i="9"/>
  <c r="D408" i="9"/>
  <c r="D409" i="9"/>
  <c r="D410" i="9"/>
  <c r="D411" i="9"/>
  <c r="D412" i="9"/>
  <c r="D413" i="9"/>
  <c r="D414" i="9"/>
  <c r="D415" i="9"/>
  <c r="D416" i="9"/>
  <c r="D417" i="9"/>
  <c r="D418" i="9"/>
  <c r="D419" i="9"/>
  <c r="D420" i="9"/>
  <c r="D421" i="9"/>
  <c r="D422" i="9"/>
  <c r="D423" i="9"/>
  <c r="D424" i="9"/>
  <c r="D425" i="9"/>
  <c r="D426" i="9"/>
  <c r="D427" i="9"/>
  <c r="D428" i="9"/>
  <c r="D429" i="9"/>
  <c r="D430" i="9"/>
  <c r="D431" i="9"/>
  <c r="D432" i="9"/>
  <c r="D433" i="9"/>
  <c r="D434" i="9"/>
  <c r="D435" i="9"/>
  <c r="D436" i="9"/>
  <c r="D437" i="9"/>
  <c r="D438" i="9"/>
  <c r="D439" i="9"/>
  <c r="D440" i="9"/>
  <c r="D441" i="9"/>
  <c r="D442" i="9"/>
  <c r="D443" i="9"/>
  <c r="D444" i="9"/>
  <c r="D445" i="9"/>
  <c r="D446" i="9"/>
  <c r="D447" i="9"/>
  <c r="D448" i="9"/>
  <c r="D449" i="9"/>
  <c r="D450" i="9"/>
  <c r="D451" i="9"/>
  <c r="D452" i="9"/>
  <c r="D453" i="9"/>
  <c r="D454" i="9"/>
  <c r="D455" i="9"/>
  <c r="D456" i="9"/>
  <c r="D457" i="9"/>
  <c r="D458" i="9"/>
  <c r="D459" i="9"/>
  <c r="D460" i="9"/>
  <c r="D461" i="9"/>
  <c r="D462" i="9"/>
  <c r="D463" i="9"/>
  <c r="D464" i="9"/>
  <c r="D465" i="9"/>
  <c r="D466" i="9"/>
  <c r="D467" i="9"/>
  <c r="D468" i="9"/>
  <c r="D469" i="9"/>
  <c r="D470" i="9"/>
  <c r="D471" i="9"/>
  <c r="D472" i="9"/>
  <c r="D473" i="9"/>
  <c r="D474" i="9"/>
  <c r="D475" i="9"/>
  <c r="D476" i="9"/>
  <c r="D477" i="9"/>
  <c r="D478" i="9"/>
  <c r="D479" i="9"/>
  <c r="D480" i="9"/>
  <c r="D481" i="9"/>
  <c r="D482" i="9"/>
  <c r="D483" i="9"/>
  <c r="D484" i="9"/>
  <c r="D485" i="9"/>
  <c r="D486" i="9"/>
  <c r="D487" i="9"/>
  <c r="D488" i="9"/>
  <c r="D489" i="9"/>
  <c r="D490" i="9"/>
  <c r="D491" i="9"/>
  <c r="D492" i="9"/>
  <c r="D493" i="9"/>
  <c r="D494" i="9"/>
  <c r="D495" i="9"/>
  <c r="D496" i="9"/>
  <c r="D497" i="9"/>
  <c r="D498" i="9"/>
  <c r="D499" i="9"/>
  <c r="D500" i="9"/>
  <c r="D501" i="9"/>
  <c r="D502" i="9"/>
  <c r="B5" i="8"/>
  <c r="B6" i="8"/>
  <c r="B7" i="8"/>
  <c r="C7" i="8"/>
  <c r="B8" i="8"/>
  <c r="C8" i="8"/>
  <c r="B9" i="8"/>
  <c r="C9" i="8"/>
  <c r="B10" i="8"/>
  <c r="C10" i="8"/>
  <c r="B11" i="8"/>
  <c r="C11" i="8"/>
  <c r="C12" i="8"/>
  <c r="C13" i="8"/>
  <c r="B14" i="8"/>
  <c r="C14" i="8"/>
  <c r="B15" i="8"/>
  <c r="C15" i="8"/>
  <c r="B16" i="8"/>
  <c r="C16" i="8"/>
  <c r="B17" i="8"/>
  <c r="C17" i="8"/>
  <c r="B18" i="8"/>
  <c r="C18" i="8"/>
  <c r="B19" i="8"/>
  <c r="C19" i="8"/>
  <c r="C23" i="8" a="1"/>
  <c r="C23" i="8" s="1"/>
  <c r="C24" i="8"/>
  <c r="C25" i="8"/>
  <c r="C26" i="8"/>
  <c r="C27" i="8"/>
  <c r="C28" i="8"/>
  <c r="C29" i="8"/>
  <c r="C30" i="8"/>
  <c r="C31" i="8"/>
  <c r="C32" i="8"/>
  <c r="C33" i="8"/>
  <c r="C35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47" i="8"/>
  <c r="D248" i="8"/>
  <c r="D249" i="8"/>
  <c r="D250" i="8"/>
  <c r="D251" i="8"/>
  <c r="D252" i="8"/>
  <c r="D253" i="8"/>
  <c r="D254" i="8"/>
  <c r="D255" i="8"/>
  <c r="D256" i="8"/>
  <c r="D257" i="8"/>
  <c r="D258" i="8"/>
  <c r="D259" i="8"/>
  <c r="D260" i="8"/>
  <c r="D261" i="8"/>
  <c r="D262" i="8"/>
  <c r="D263" i="8"/>
  <c r="D264" i="8"/>
  <c r="D265" i="8"/>
  <c r="D266" i="8"/>
  <c r="D267" i="8"/>
  <c r="D268" i="8"/>
  <c r="D269" i="8"/>
  <c r="D270" i="8"/>
  <c r="D271" i="8"/>
  <c r="D272" i="8"/>
  <c r="D273" i="8"/>
  <c r="D274" i="8"/>
  <c r="D275" i="8"/>
  <c r="D276" i="8"/>
  <c r="D277" i="8"/>
  <c r="D278" i="8"/>
  <c r="D279" i="8"/>
  <c r="D280" i="8"/>
  <c r="D281" i="8"/>
  <c r="D282" i="8"/>
  <c r="D283" i="8"/>
  <c r="D284" i="8"/>
  <c r="D285" i="8"/>
  <c r="D286" i="8"/>
  <c r="D287" i="8"/>
  <c r="D288" i="8"/>
  <c r="D289" i="8"/>
  <c r="D290" i="8"/>
  <c r="D291" i="8"/>
  <c r="D292" i="8"/>
  <c r="D293" i="8"/>
  <c r="D294" i="8"/>
  <c r="D295" i="8"/>
  <c r="D296" i="8"/>
  <c r="D297" i="8"/>
  <c r="D298" i="8"/>
  <c r="D299" i="8"/>
  <c r="D300" i="8"/>
  <c r="D301" i="8"/>
  <c r="D302" i="8"/>
  <c r="D303" i="8"/>
  <c r="D304" i="8"/>
  <c r="D305" i="8"/>
  <c r="D306" i="8"/>
  <c r="D307" i="8"/>
  <c r="D308" i="8"/>
  <c r="D309" i="8"/>
  <c r="D310" i="8"/>
  <c r="D311" i="8"/>
  <c r="D312" i="8"/>
  <c r="D313" i="8"/>
  <c r="D314" i="8"/>
  <c r="D315" i="8"/>
  <c r="D316" i="8"/>
  <c r="D317" i="8"/>
  <c r="D318" i="8"/>
  <c r="D319" i="8"/>
  <c r="D320" i="8"/>
  <c r="D321" i="8"/>
  <c r="D322" i="8"/>
  <c r="D323" i="8"/>
  <c r="D324" i="8"/>
  <c r="D325" i="8"/>
  <c r="D326" i="8"/>
  <c r="D327" i="8"/>
  <c r="D328" i="8"/>
  <c r="D329" i="8"/>
  <c r="D330" i="8"/>
  <c r="D331" i="8"/>
  <c r="D332" i="8"/>
  <c r="D333" i="8"/>
  <c r="D334" i="8"/>
  <c r="D335" i="8"/>
  <c r="D336" i="8"/>
  <c r="D337" i="8"/>
  <c r="D338" i="8"/>
  <c r="D339" i="8"/>
  <c r="D340" i="8"/>
  <c r="D341" i="8"/>
  <c r="D342" i="8"/>
  <c r="D343" i="8"/>
  <c r="D344" i="8"/>
  <c r="D345" i="8"/>
  <c r="D346" i="8"/>
  <c r="D347" i="8"/>
  <c r="D348" i="8"/>
  <c r="D349" i="8"/>
  <c r="D350" i="8"/>
  <c r="D351" i="8"/>
  <c r="D352" i="8"/>
  <c r="D353" i="8"/>
  <c r="D354" i="8"/>
  <c r="D355" i="8"/>
  <c r="D356" i="8"/>
  <c r="D357" i="8"/>
  <c r="D358" i="8"/>
  <c r="D359" i="8"/>
  <c r="D360" i="8"/>
  <c r="D361" i="8"/>
  <c r="D362" i="8"/>
  <c r="D363" i="8"/>
  <c r="D364" i="8"/>
  <c r="D365" i="8"/>
  <c r="D366" i="8"/>
  <c r="D367" i="8"/>
  <c r="D368" i="8"/>
  <c r="D369" i="8"/>
  <c r="D370" i="8"/>
  <c r="D371" i="8"/>
  <c r="D372" i="8"/>
  <c r="D373" i="8"/>
  <c r="D374" i="8"/>
  <c r="D375" i="8"/>
  <c r="D376" i="8"/>
  <c r="D377" i="8"/>
  <c r="D378" i="8"/>
  <c r="D379" i="8"/>
  <c r="D380" i="8"/>
  <c r="D381" i="8"/>
  <c r="D382" i="8"/>
  <c r="D383" i="8"/>
  <c r="D384" i="8"/>
  <c r="D385" i="8"/>
  <c r="D386" i="8"/>
  <c r="D387" i="8"/>
  <c r="D388" i="8"/>
  <c r="D389" i="8"/>
  <c r="D390" i="8"/>
  <c r="D391" i="8"/>
  <c r="D392" i="8"/>
  <c r="D393" i="8"/>
  <c r="D394" i="8"/>
  <c r="D395" i="8"/>
  <c r="D396" i="8"/>
  <c r="D397" i="8"/>
  <c r="D398" i="8"/>
  <c r="D399" i="8"/>
  <c r="D400" i="8"/>
  <c r="D401" i="8"/>
  <c r="D402" i="8"/>
  <c r="D403" i="8"/>
  <c r="D404" i="8"/>
  <c r="D405" i="8"/>
  <c r="D406" i="8"/>
  <c r="D407" i="8"/>
  <c r="D408" i="8"/>
  <c r="D409" i="8"/>
  <c r="D410" i="8"/>
  <c r="D411" i="8"/>
  <c r="D412" i="8"/>
  <c r="D413" i="8"/>
  <c r="D414" i="8"/>
  <c r="D415" i="8"/>
  <c r="D416" i="8"/>
  <c r="D417" i="8"/>
  <c r="D418" i="8"/>
  <c r="D419" i="8"/>
  <c r="D420" i="8"/>
  <c r="D421" i="8"/>
  <c r="D422" i="8"/>
  <c r="D423" i="8"/>
  <c r="D424" i="8"/>
  <c r="D425" i="8"/>
  <c r="D426" i="8"/>
  <c r="D427" i="8"/>
  <c r="D428" i="8"/>
  <c r="D429" i="8"/>
  <c r="D430" i="8"/>
  <c r="D431" i="8"/>
  <c r="D432" i="8"/>
  <c r="D433" i="8"/>
  <c r="D434" i="8"/>
  <c r="D435" i="8"/>
  <c r="D436" i="8"/>
  <c r="D437" i="8"/>
  <c r="D438" i="8"/>
  <c r="D439" i="8"/>
  <c r="D440" i="8"/>
  <c r="D441" i="8"/>
  <c r="D442" i="8"/>
  <c r="D443" i="8"/>
  <c r="D444" i="8"/>
  <c r="D445" i="8"/>
  <c r="D446" i="8"/>
  <c r="D447" i="8"/>
  <c r="D448" i="8"/>
  <c r="D449" i="8"/>
  <c r="D450" i="8"/>
  <c r="D451" i="8"/>
  <c r="D452" i="8"/>
  <c r="D453" i="8"/>
  <c r="D454" i="8"/>
  <c r="D455" i="8"/>
  <c r="D456" i="8"/>
  <c r="D457" i="8"/>
  <c r="D458" i="8"/>
  <c r="D459" i="8"/>
  <c r="D460" i="8"/>
  <c r="D461" i="8"/>
  <c r="D462" i="8"/>
  <c r="D463" i="8"/>
  <c r="D464" i="8"/>
  <c r="D465" i="8"/>
  <c r="D466" i="8"/>
  <c r="D467" i="8"/>
  <c r="D468" i="8"/>
  <c r="D469" i="8"/>
  <c r="D470" i="8"/>
  <c r="D471" i="8"/>
  <c r="D472" i="8"/>
  <c r="D473" i="8"/>
  <c r="D474" i="8"/>
  <c r="D475" i="8"/>
  <c r="D476" i="8"/>
  <c r="D477" i="8"/>
  <c r="D478" i="8"/>
  <c r="D479" i="8"/>
  <c r="D480" i="8"/>
  <c r="D481" i="8"/>
  <c r="D482" i="8"/>
  <c r="D483" i="8"/>
  <c r="D484" i="8"/>
  <c r="D485" i="8"/>
  <c r="D486" i="8"/>
  <c r="D487" i="8"/>
  <c r="D488" i="8"/>
  <c r="D489" i="8"/>
  <c r="D490" i="8"/>
  <c r="D491" i="8"/>
  <c r="D492" i="8"/>
  <c r="D493" i="8"/>
  <c r="D494" i="8"/>
  <c r="D495" i="8"/>
  <c r="D496" i="8"/>
  <c r="D497" i="8"/>
  <c r="D498" i="8"/>
  <c r="D499" i="8"/>
  <c r="D500" i="8"/>
  <c r="D501" i="8"/>
  <c r="D502" i="8"/>
  <c r="B5" i="7"/>
  <c r="B6" i="7"/>
  <c r="B7" i="7"/>
  <c r="C7" i="7"/>
  <c r="B8" i="7"/>
  <c r="C8" i="7"/>
  <c r="B9" i="7"/>
  <c r="C9" i="7"/>
  <c r="B10" i="7"/>
  <c r="C10" i="7"/>
  <c r="B11" i="7"/>
  <c r="C11" i="7"/>
  <c r="C12" i="7"/>
  <c r="C13" i="7"/>
  <c r="B14" i="7"/>
  <c r="C14" i="7"/>
  <c r="B15" i="7"/>
  <c r="C15" i="7"/>
  <c r="B16" i="7"/>
  <c r="C16" i="7"/>
  <c r="B17" i="7"/>
  <c r="C17" i="7"/>
  <c r="B18" i="7"/>
  <c r="C18" i="7"/>
  <c r="B19" i="7"/>
  <c r="C19" i="7"/>
  <c r="C23" i="7" a="1"/>
  <c r="C23" i="7" s="1"/>
  <c r="C24" i="7"/>
  <c r="C25" i="7"/>
  <c r="C26" i="7"/>
  <c r="C27" i="7"/>
  <c r="C28" i="7"/>
  <c r="C29" i="7"/>
  <c r="C30" i="7"/>
  <c r="C31" i="7"/>
  <c r="C32" i="7"/>
  <c r="C33" i="7"/>
  <c r="C35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229" i="7"/>
  <c r="D230" i="7"/>
  <c r="D231" i="7"/>
  <c r="D232" i="7"/>
  <c r="D233" i="7"/>
  <c r="D234" i="7"/>
  <c r="D235" i="7"/>
  <c r="D236" i="7"/>
  <c r="D237" i="7"/>
  <c r="D238" i="7"/>
  <c r="D239" i="7"/>
  <c r="D240" i="7"/>
  <c r="D241" i="7"/>
  <c r="D242" i="7"/>
  <c r="D243" i="7"/>
  <c r="D244" i="7"/>
  <c r="D245" i="7"/>
  <c r="D246" i="7"/>
  <c r="D247" i="7"/>
  <c r="D248" i="7"/>
  <c r="D249" i="7"/>
  <c r="D250" i="7"/>
  <c r="D251" i="7"/>
  <c r="D252" i="7"/>
  <c r="D253" i="7"/>
  <c r="D254" i="7"/>
  <c r="D255" i="7"/>
  <c r="D256" i="7"/>
  <c r="D257" i="7"/>
  <c r="D258" i="7"/>
  <c r="D259" i="7"/>
  <c r="D260" i="7"/>
  <c r="D261" i="7"/>
  <c r="D262" i="7"/>
  <c r="D263" i="7"/>
  <c r="D264" i="7"/>
  <c r="D265" i="7"/>
  <c r="D266" i="7"/>
  <c r="D267" i="7"/>
  <c r="D268" i="7"/>
  <c r="D269" i="7"/>
  <c r="D270" i="7"/>
  <c r="D271" i="7"/>
  <c r="D272" i="7"/>
  <c r="D273" i="7"/>
  <c r="D274" i="7"/>
  <c r="D275" i="7"/>
  <c r="D276" i="7"/>
  <c r="D277" i="7"/>
  <c r="D278" i="7"/>
  <c r="D279" i="7"/>
  <c r="D280" i="7"/>
  <c r="D281" i="7"/>
  <c r="D282" i="7"/>
  <c r="D283" i="7"/>
  <c r="D284" i="7"/>
  <c r="D285" i="7"/>
  <c r="D286" i="7"/>
  <c r="D287" i="7"/>
  <c r="D288" i="7"/>
  <c r="D289" i="7"/>
  <c r="D290" i="7"/>
  <c r="D291" i="7"/>
  <c r="D292" i="7"/>
  <c r="D293" i="7"/>
  <c r="D294" i="7"/>
  <c r="D295" i="7"/>
  <c r="D296" i="7"/>
  <c r="D297" i="7"/>
  <c r="D298" i="7"/>
  <c r="D299" i="7"/>
  <c r="D300" i="7"/>
  <c r="D301" i="7"/>
  <c r="D302" i="7"/>
  <c r="D303" i="7"/>
  <c r="D304" i="7"/>
  <c r="D305" i="7"/>
  <c r="D306" i="7"/>
  <c r="D307" i="7"/>
  <c r="D308" i="7"/>
  <c r="D309" i="7"/>
  <c r="D310" i="7"/>
  <c r="D311" i="7"/>
  <c r="D312" i="7"/>
  <c r="D313" i="7"/>
  <c r="D314" i="7"/>
  <c r="D315" i="7"/>
  <c r="D316" i="7"/>
  <c r="D317" i="7"/>
  <c r="D318" i="7"/>
  <c r="D319" i="7"/>
  <c r="D320" i="7"/>
  <c r="D321" i="7"/>
  <c r="D322" i="7"/>
  <c r="D323" i="7"/>
  <c r="D324" i="7"/>
  <c r="D325" i="7"/>
  <c r="D326" i="7"/>
  <c r="D327" i="7"/>
  <c r="D328" i="7"/>
  <c r="D329" i="7"/>
  <c r="D330" i="7"/>
  <c r="D331" i="7"/>
  <c r="D332" i="7"/>
  <c r="D333" i="7"/>
  <c r="D334" i="7"/>
  <c r="D335" i="7"/>
  <c r="D336" i="7"/>
  <c r="D337" i="7"/>
  <c r="D338" i="7"/>
  <c r="D339" i="7"/>
  <c r="D340" i="7"/>
  <c r="D341" i="7"/>
  <c r="D342" i="7"/>
  <c r="D343" i="7"/>
  <c r="D344" i="7"/>
  <c r="D345" i="7"/>
  <c r="D346" i="7"/>
  <c r="D347" i="7"/>
  <c r="D348" i="7"/>
  <c r="D349" i="7"/>
  <c r="D350" i="7"/>
  <c r="D351" i="7"/>
  <c r="D352" i="7"/>
  <c r="D353" i="7"/>
  <c r="D354" i="7"/>
  <c r="D355" i="7"/>
  <c r="D356" i="7"/>
  <c r="D357" i="7"/>
  <c r="D358" i="7"/>
  <c r="D359" i="7"/>
  <c r="D360" i="7"/>
  <c r="D361" i="7"/>
  <c r="D362" i="7"/>
  <c r="D363" i="7"/>
  <c r="D364" i="7"/>
  <c r="D365" i="7"/>
  <c r="D366" i="7"/>
  <c r="D367" i="7"/>
  <c r="D368" i="7"/>
  <c r="D369" i="7"/>
  <c r="D370" i="7"/>
  <c r="D371" i="7"/>
  <c r="D372" i="7"/>
  <c r="D373" i="7"/>
  <c r="D374" i="7"/>
  <c r="D375" i="7"/>
  <c r="D376" i="7"/>
  <c r="D377" i="7"/>
  <c r="D378" i="7"/>
  <c r="D379" i="7"/>
  <c r="D380" i="7"/>
  <c r="D381" i="7"/>
  <c r="D382" i="7"/>
  <c r="D383" i="7"/>
  <c r="D384" i="7"/>
  <c r="D385" i="7"/>
  <c r="D386" i="7"/>
  <c r="D387" i="7"/>
  <c r="D388" i="7"/>
  <c r="D389" i="7"/>
  <c r="D390" i="7"/>
  <c r="D391" i="7"/>
  <c r="D392" i="7"/>
  <c r="D393" i="7"/>
  <c r="D394" i="7"/>
  <c r="D395" i="7"/>
  <c r="D396" i="7"/>
  <c r="D397" i="7"/>
  <c r="D398" i="7"/>
  <c r="D399" i="7"/>
  <c r="D400" i="7"/>
  <c r="D401" i="7"/>
  <c r="D402" i="7"/>
  <c r="D403" i="7"/>
  <c r="D404" i="7"/>
  <c r="D405" i="7"/>
  <c r="D406" i="7"/>
  <c r="D407" i="7"/>
  <c r="D408" i="7"/>
  <c r="D409" i="7"/>
  <c r="D410" i="7"/>
  <c r="D411" i="7"/>
  <c r="D412" i="7"/>
  <c r="D413" i="7"/>
  <c r="D414" i="7"/>
  <c r="D415" i="7"/>
  <c r="D416" i="7"/>
  <c r="D417" i="7"/>
  <c r="D418" i="7"/>
  <c r="D419" i="7"/>
  <c r="D420" i="7"/>
  <c r="D421" i="7"/>
  <c r="D422" i="7"/>
  <c r="D423" i="7"/>
  <c r="D424" i="7"/>
  <c r="D425" i="7"/>
  <c r="D426" i="7"/>
  <c r="D427" i="7"/>
  <c r="D428" i="7"/>
  <c r="D429" i="7"/>
  <c r="D430" i="7"/>
  <c r="D431" i="7"/>
  <c r="D432" i="7"/>
  <c r="D433" i="7"/>
  <c r="D434" i="7"/>
  <c r="D435" i="7"/>
  <c r="D436" i="7"/>
  <c r="D437" i="7"/>
  <c r="D438" i="7"/>
  <c r="D439" i="7"/>
  <c r="D440" i="7"/>
  <c r="D441" i="7"/>
  <c r="D442" i="7"/>
  <c r="D443" i="7"/>
  <c r="D444" i="7"/>
  <c r="D445" i="7"/>
  <c r="D446" i="7"/>
  <c r="D447" i="7"/>
  <c r="D448" i="7"/>
  <c r="D449" i="7"/>
  <c r="D450" i="7"/>
  <c r="D451" i="7"/>
  <c r="D452" i="7"/>
  <c r="D453" i="7"/>
  <c r="D454" i="7"/>
  <c r="D455" i="7"/>
  <c r="D456" i="7"/>
  <c r="D457" i="7"/>
  <c r="D458" i="7"/>
  <c r="D459" i="7"/>
  <c r="D460" i="7"/>
  <c r="D461" i="7"/>
  <c r="D462" i="7"/>
  <c r="D463" i="7"/>
  <c r="D464" i="7"/>
  <c r="D465" i="7"/>
  <c r="D466" i="7"/>
  <c r="D467" i="7"/>
  <c r="D468" i="7"/>
  <c r="D469" i="7"/>
  <c r="D470" i="7"/>
  <c r="D471" i="7"/>
  <c r="D472" i="7"/>
  <c r="D473" i="7"/>
  <c r="D474" i="7"/>
  <c r="D475" i="7"/>
  <c r="D476" i="7"/>
  <c r="D477" i="7"/>
  <c r="D478" i="7"/>
  <c r="D479" i="7"/>
  <c r="D480" i="7"/>
  <c r="D481" i="7"/>
  <c r="D482" i="7"/>
  <c r="D483" i="7"/>
  <c r="D484" i="7"/>
  <c r="D485" i="7"/>
  <c r="D486" i="7"/>
  <c r="D487" i="7"/>
  <c r="D488" i="7"/>
  <c r="D489" i="7"/>
  <c r="D490" i="7"/>
  <c r="D491" i="7"/>
  <c r="D492" i="7"/>
  <c r="D493" i="7"/>
  <c r="D494" i="7"/>
  <c r="D495" i="7"/>
  <c r="D496" i="7"/>
  <c r="D497" i="7"/>
  <c r="D498" i="7"/>
  <c r="D499" i="7"/>
  <c r="D500" i="7"/>
  <c r="D501" i="7"/>
  <c r="D502" i="7"/>
  <c r="B5" i="1"/>
  <c r="B6" i="1"/>
  <c r="B7" i="1"/>
  <c r="C7" i="1"/>
  <c r="B8" i="1"/>
  <c r="C8" i="1"/>
  <c r="B9" i="1"/>
  <c r="C9" i="1"/>
  <c r="B10" i="1"/>
  <c r="C10" i="1"/>
  <c r="B11" i="1"/>
  <c r="C11" i="1"/>
  <c r="C12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C23" i="1" a="1"/>
  <c r="C23" i="1" s="1"/>
  <c r="C24" i="1"/>
  <c r="C25" i="1"/>
  <c r="C26" i="1"/>
  <c r="C27" i="1"/>
  <c r="C28" i="1"/>
  <c r="C29" i="1"/>
  <c r="C30" i="1"/>
  <c r="C31" i="1"/>
  <c r="C32" i="1"/>
  <c r="C33" i="1"/>
  <c r="C35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B5" i="5"/>
  <c r="B6" i="5"/>
  <c r="B7" i="5"/>
  <c r="C7" i="5"/>
  <c r="B8" i="5"/>
  <c r="C8" i="5"/>
  <c r="B9" i="5"/>
  <c r="C9" i="5"/>
  <c r="B10" i="5"/>
  <c r="C10" i="5"/>
  <c r="B11" i="5"/>
  <c r="C11" i="5"/>
  <c r="C12" i="5"/>
  <c r="C13" i="5"/>
  <c r="B14" i="5"/>
  <c r="C14" i="5"/>
  <c r="B15" i="5"/>
  <c r="C15" i="5"/>
  <c r="B16" i="5"/>
  <c r="C16" i="5"/>
  <c r="B17" i="5"/>
  <c r="C17" i="5"/>
  <c r="B18" i="5"/>
  <c r="C18" i="5"/>
  <c r="B19" i="5"/>
  <c r="C19" i="5"/>
  <c r="C23" i="5" a="1"/>
  <c r="C23" i="5" s="1"/>
  <c r="C24" i="5"/>
  <c r="C25" i="5"/>
  <c r="C26" i="5"/>
  <c r="C27" i="5"/>
  <c r="C28" i="5"/>
  <c r="C29" i="5"/>
  <c r="C30" i="5"/>
  <c r="C31" i="5"/>
  <c r="C32" i="5"/>
  <c r="C33" i="5"/>
  <c r="C35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B5" i="4"/>
  <c r="B6" i="4"/>
  <c r="B7" i="4"/>
  <c r="C7" i="4"/>
  <c r="B8" i="4"/>
  <c r="C8" i="4"/>
  <c r="B9" i="4"/>
  <c r="C9" i="4"/>
  <c r="B10" i="4"/>
  <c r="C10" i="4"/>
  <c r="B11" i="4"/>
  <c r="C11" i="4"/>
  <c r="C12" i="4"/>
  <c r="C13" i="4"/>
  <c r="B14" i="4"/>
  <c r="C14" i="4"/>
  <c r="B15" i="4"/>
  <c r="C15" i="4"/>
  <c r="B16" i="4"/>
  <c r="C16" i="4"/>
  <c r="B17" i="4"/>
  <c r="C17" i="4"/>
  <c r="B18" i="4"/>
  <c r="C18" i="4"/>
  <c r="B19" i="4"/>
  <c r="C19" i="4"/>
  <c r="C23" i="4" a="1"/>
  <c r="C23" i="4" s="1"/>
  <c r="C24" i="4"/>
  <c r="C25" i="4"/>
  <c r="C26" i="4"/>
  <c r="C27" i="4"/>
  <c r="C28" i="4"/>
  <c r="C29" i="4"/>
  <c r="C30" i="4"/>
  <c r="C31" i="4"/>
  <c r="C32" i="4"/>
  <c r="C33" i="4"/>
  <c r="C35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B5" i="3"/>
  <c r="B6" i="3"/>
  <c r="B7" i="3"/>
  <c r="C7" i="3"/>
  <c r="B8" i="3"/>
  <c r="C8" i="3"/>
  <c r="B9" i="3"/>
  <c r="C9" i="3"/>
  <c r="B10" i="3"/>
  <c r="C10" i="3"/>
  <c r="B11" i="3"/>
  <c r="C11" i="3"/>
  <c r="C12" i="3"/>
  <c r="C13" i="3"/>
  <c r="B14" i="3"/>
  <c r="C14" i="3"/>
  <c r="B15" i="3"/>
  <c r="C15" i="3"/>
  <c r="B16" i="3"/>
  <c r="C16" i="3"/>
  <c r="B17" i="3"/>
  <c r="C17" i="3"/>
  <c r="B18" i="3"/>
  <c r="C18" i="3"/>
  <c r="B19" i="3"/>
  <c r="C19" i="3"/>
  <c r="C23" i="3" a="1"/>
  <c r="C23" i="3" s="1"/>
  <c r="C24" i="3"/>
  <c r="C25" i="3"/>
  <c r="C26" i="3"/>
  <c r="C27" i="3"/>
  <c r="C28" i="3"/>
  <c r="C29" i="3"/>
  <c r="C30" i="3"/>
  <c r="C31" i="3"/>
  <c r="C32" i="3"/>
  <c r="C33" i="3"/>
  <c r="C35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B5" i="2"/>
  <c r="B6" i="2"/>
  <c r="B7" i="2"/>
  <c r="C7" i="2"/>
  <c r="B8" i="2"/>
  <c r="C8" i="2"/>
  <c r="B9" i="2"/>
  <c r="C9" i="2"/>
  <c r="B10" i="2"/>
  <c r="C10" i="2"/>
  <c r="B11" i="2"/>
  <c r="C11" i="2"/>
  <c r="C12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C23" i="2" a="1"/>
  <c r="C23" i="2" s="1"/>
  <c r="C24" i="2"/>
  <c r="C25" i="2"/>
  <c r="C26" i="2"/>
  <c r="C27" i="2"/>
  <c r="C28" i="2"/>
  <c r="C29" i="2"/>
  <c r="C30" i="2"/>
  <c r="C31" i="2"/>
  <c r="C32" i="2"/>
  <c r="C33" i="2"/>
  <c r="C35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B6" i="11"/>
  <c r="C6" i="11"/>
  <c r="D6" i="11"/>
  <c r="E6" i="11"/>
  <c r="F6" i="11"/>
  <c r="G6" i="11"/>
  <c r="B7" i="11"/>
  <c r="C7" i="11"/>
  <c r="D7" i="11"/>
  <c r="E7" i="11"/>
  <c r="F7" i="11"/>
  <c r="G7" i="11"/>
  <c r="B9" i="11"/>
  <c r="C9" i="11"/>
  <c r="D9" i="11"/>
  <c r="E9" i="11"/>
  <c r="F9" i="11"/>
  <c r="G9" i="11"/>
  <c r="B10" i="11"/>
  <c r="C10" i="11"/>
  <c r="D10" i="11"/>
  <c r="E10" i="11"/>
  <c r="F10" i="11"/>
  <c r="G10" i="11"/>
  <c r="B14" i="11"/>
  <c r="C14" i="11"/>
  <c r="D14" i="11"/>
  <c r="E14" i="11"/>
  <c r="F14" i="11"/>
  <c r="G14" i="11"/>
  <c r="B15" i="11"/>
  <c r="C15" i="11"/>
  <c r="D15" i="11"/>
  <c r="E15" i="11"/>
  <c r="F15" i="11"/>
  <c r="G15" i="11"/>
  <c r="B17" i="11"/>
  <c r="C17" i="11"/>
  <c r="D17" i="11"/>
  <c r="E17" i="11"/>
  <c r="F17" i="11"/>
  <c r="G17" i="11"/>
  <c r="B18" i="11"/>
  <c r="C18" i="11"/>
  <c r="D18" i="11"/>
  <c r="E18" i="11"/>
  <c r="F18" i="11"/>
  <c r="G18" i="11"/>
  <c r="D7" i="2" l="1"/>
  <c r="D8" i="2"/>
  <c r="D11" i="2"/>
  <c r="D12" i="2"/>
  <c r="D13" i="2"/>
  <c r="D14" i="2"/>
  <c r="D15" i="2"/>
  <c r="D17" i="2"/>
  <c r="D18" i="2"/>
  <c r="D23" i="2" a="1"/>
  <c r="D7" i="3"/>
  <c r="D8" i="3"/>
  <c r="D11" i="3"/>
  <c r="D12" i="3"/>
  <c r="D13" i="3"/>
  <c r="D14" i="3"/>
  <c r="D15" i="3"/>
  <c r="D17" i="3"/>
  <c r="D18" i="3"/>
  <c r="D23" i="3" a="1"/>
  <c r="D7" i="4"/>
  <c r="D8" i="4"/>
  <c r="D11" i="4"/>
  <c r="D12" i="4"/>
  <c r="D13" i="4"/>
  <c r="D14" i="4"/>
  <c r="D15" i="4"/>
  <c r="D17" i="4"/>
  <c r="D18" i="4"/>
  <c r="D23" i="4" a="1"/>
  <c r="D7" i="5"/>
  <c r="D8" i="5"/>
  <c r="D11" i="5"/>
  <c r="D12" i="5"/>
  <c r="D13" i="5"/>
  <c r="D14" i="5"/>
  <c r="D15" i="5"/>
  <c r="D17" i="5"/>
  <c r="D18" i="5"/>
  <c r="D23" i="5" a="1"/>
  <c r="D7" i="1"/>
  <c r="D8" i="1"/>
  <c r="D11" i="1"/>
  <c r="D12" i="1"/>
  <c r="D13" i="1"/>
  <c r="D14" i="1"/>
  <c r="D15" i="1"/>
  <c r="D17" i="1"/>
  <c r="D18" i="1"/>
  <c r="D23" i="1" a="1"/>
  <c r="D7" i="7"/>
  <c r="D8" i="7"/>
  <c r="D11" i="7"/>
  <c r="D12" i="7"/>
  <c r="D13" i="7"/>
  <c r="D14" i="7"/>
  <c r="D15" i="7"/>
  <c r="D17" i="7"/>
  <c r="D18" i="7"/>
  <c r="D23" i="7" a="1"/>
  <c r="D7" i="8"/>
  <c r="D8" i="8"/>
  <c r="D11" i="8"/>
  <c r="D12" i="8"/>
  <c r="D13" i="8"/>
  <c r="D14" i="8"/>
  <c r="D15" i="8"/>
  <c r="D17" i="8"/>
  <c r="D18" i="8"/>
  <c r="D23" i="8" a="1"/>
  <c r="D7" i="9"/>
  <c r="D8" i="9"/>
  <c r="D11" i="9"/>
  <c r="D12" i="9"/>
  <c r="D13" i="9"/>
  <c r="D14" i="9"/>
  <c r="D15" i="9"/>
  <c r="D17" i="9"/>
  <c r="D18" i="9"/>
  <c r="D23" i="9" a="1"/>
  <c r="D7" i="10"/>
  <c r="D8" i="10"/>
  <c r="D11" i="10"/>
  <c r="D12" i="10"/>
  <c r="D13" i="10"/>
  <c r="D14" i="10"/>
  <c r="D15" i="10"/>
  <c r="D17" i="10"/>
  <c r="D18" i="10"/>
  <c r="D23" i="10" a="1"/>
  <c r="D7" i="6"/>
  <c r="D8" i="6"/>
  <c r="D11" i="6"/>
  <c r="D12" i="6"/>
  <c r="D13" i="6"/>
  <c r="D14" i="6"/>
  <c r="D15" i="6"/>
  <c r="D17" i="6"/>
  <c r="D18" i="6"/>
  <c r="D23" i="6" a="1"/>
  <c r="D23" i="6" l="1"/>
  <c r="D24" i="6"/>
  <c r="D25" i="6"/>
  <c r="D26" i="6"/>
  <c r="D27" i="6"/>
  <c r="D28" i="6"/>
  <c r="D29" i="6"/>
  <c r="D30" i="6"/>
  <c r="D31" i="6"/>
  <c r="D32" i="6"/>
  <c r="D33" i="6"/>
  <c r="D19" i="6"/>
  <c r="D16" i="6"/>
  <c r="D9" i="6"/>
  <c r="D10" i="6"/>
  <c r="D23" i="10"/>
  <c r="D24" i="10"/>
  <c r="D25" i="10"/>
  <c r="D26" i="10"/>
  <c r="D27" i="10"/>
  <c r="D28" i="10"/>
  <c r="D29" i="10"/>
  <c r="D30" i="10"/>
  <c r="D31" i="10"/>
  <c r="D32" i="10"/>
  <c r="D33" i="10"/>
  <c r="D19" i="10"/>
  <c r="D16" i="10"/>
  <c r="D9" i="10"/>
  <c r="D10" i="10"/>
  <c r="D23" i="9"/>
  <c r="D24" i="9"/>
  <c r="D25" i="9"/>
  <c r="D26" i="9"/>
  <c r="D27" i="9"/>
  <c r="D28" i="9"/>
  <c r="D29" i="9"/>
  <c r="D30" i="9"/>
  <c r="D31" i="9"/>
  <c r="D32" i="9"/>
  <c r="D33" i="9"/>
  <c r="D19" i="9"/>
  <c r="D16" i="9"/>
  <c r="D9" i="9"/>
  <c r="D10" i="9"/>
  <c r="D23" i="8"/>
  <c r="D24" i="8"/>
  <c r="D25" i="8"/>
  <c r="D26" i="8"/>
  <c r="D27" i="8"/>
  <c r="D28" i="8"/>
  <c r="D29" i="8"/>
  <c r="D30" i="8"/>
  <c r="D31" i="8"/>
  <c r="D32" i="8"/>
  <c r="D33" i="8"/>
  <c r="D19" i="8"/>
  <c r="D16" i="8"/>
  <c r="D9" i="8"/>
  <c r="D10" i="8"/>
  <c r="D23" i="7"/>
  <c r="D24" i="7"/>
  <c r="D25" i="7"/>
  <c r="D26" i="7"/>
  <c r="D27" i="7"/>
  <c r="D28" i="7"/>
  <c r="D29" i="7"/>
  <c r="D30" i="7"/>
  <c r="D31" i="7"/>
  <c r="D32" i="7"/>
  <c r="D33" i="7"/>
  <c r="D19" i="7"/>
  <c r="D16" i="7"/>
  <c r="D9" i="7"/>
  <c r="D10" i="7"/>
  <c r="D23" i="1"/>
  <c r="D24" i="1"/>
  <c r="D25" i="1"/>
  <c r="D26" i="1"/>
  <c r="D27" i="1"/>
  <c r="D28" i="1"/>
  <c r="D29" i="1"/>
  <c r="D30" i="1"/>
  <c r="D31" i="1"/>
  <c r="D32" i="1"/>
  <c r="D33" i="1"/>
  <c r="D19" i="1"/>
  <c r="D16" i="1"/>
  <c r="D9" i="1"/>
  <c r="D10" i="1"/>
  <c r="D23" i="5"/>
  <c r="D24" i="5"/>
  <c r="D25" i="5"/>
  <c r="D26" i="5"/>
  <c r="D27" i="5"/>
  <c r="D28" i="5"/>
  <c r="D29" i="5"/>
  <c r="D30" i="5"/>
  <c r="D31" i="5"/>
  <c r="D32" i="5"/>
  <c r="D33" i="5"/>
  <c r="D19" i="5"/>
  <c r="D16" i="5"/>
  <c r="D9" i="5"/>
  <c r="D10" i="5"/>
  <c r="D23" i="4"/>
  <c r="D24" i="4"/>
  <c r="D25" i="4"/>
  <c r="D26" i="4"/>
  <c r="D27" i="4"/>
  <c r="D28" i="4"/>
  <c r="D29" i="4"/>
  <c r="D30" i="4"/>
  <c r="D31" i="4"/>
  <c r="D32" i="4"/>
  <c r="D33" i="4"/>
  <c r="D19" i="4"/>
  <c r="D16" i="4"/>
  <c r="D9" i="4"/>
  <c r="D10" i="4"/>
  <c r="D23" i="3"/>
  <c r="D24" i="3"/>
  <c r="D25" i="3"/>
  <c r="D26" i="3"/>
  <c r="D27" i="3"/>
  <c r="D28" i="3"/>
  <c r="D29" i="3"/>
  <c r="D30" i="3"/>
  <c r="D31" i="3"/>
  <c r="D32" i="3"/>
  <c r="D33" i="3"/>
  <c r="D19" i="3"/>
  <c r="D16" i="3"/>
  <c r="D9" i="3"/>
  <c r="D10" i="3"/>
  <c r="D23" i="2"/>
  <c r="D24" i="2"/>
  <c r="D25" i="2"/>
  <c r="D26" i="2"/>
  <c r="D27" i="2"/>
  <c r="D28" i="2"/>
  <c r="D29" i="2"/>
  <c r="D30" i="2"/>
  <c r="D31" i="2"/>
  <c r="D32" i="2"/>
  <c r="D33" i="2"/>
  <c r="D19" i="2"/>
  <c r="D16" i="2"/>
  <c r="D9" i="2"/>
  <c r="D10" i="2"/>
  <c r="D35" i="2" l="1"/>
  <c r="D35" i="3"/>
  <c r="D35" i="4"/>
  <c r="D35" i="5"/>
  <c r="D35" i="1"/>
  <c r="D35" i="7"/>
  <c r="D35" i="8"/>
  <c r="D35" i="9"/>
  <c r="D35" i="10"/>
  <c r="D35" i="6"/>
</calcChain>
</file>

<file path=xl/sharedStrings.xml><?xml version="1.0" encoding="utf-8"?>
<sst xmlns="http://schemas.openxmlformats.org/spreadsheetml/2006/main" count="404" uniqueCount="51">
  <si>
    <t xml:space="preserve">Heroin Base Betäubungsmittelstatistik </t>
  </si>
  <si>
    <t>2008</t>
  </si>
  <si>
    <t>Gruppe Forensische Chemie SGRM</t>
  </si>
  <si>
    <t>Bereich</t>
  </si>
  <si>
    <t>&lt; 1g</t>
  </si>
  <si>
    <t>Fallnummer</t>
  </si>
  <si>
    <t>Menge</t>
  </si>
  <si>
    <t>Gehalt (%Base)</t>
  </si>
  <si>
    <t>Gehalt (%HCl) F=1.1</t>
  </si>
  <si>
    <t>Anzahl Verpackungen</t>
  </si>
  <si>
    <t xml:space="preserve">Kanton </t>
  </si>
  <si>
    <t>Bemerkungen</t>
  </si>
  <si>
    <t>Gesamtmenge:</t>
  </si>
  <si>
    <t>Anzahl Proben:</t>
  </si>
  <si>
    <t>Mittelwert:</t>
  </si>
  <si>
    <t>Standardabweichung (s):</t>
  </si>
  <si>
    <t>MW + s</t>
  </si>
  <si>
    <t>MW - s</t>
  </si>
  <si>
    <t>Median:</t>
  </si>
  <si>
    <t>Minimum:</t>
  </si>
  <si>
    <t>Maximum:</t>
  </si>
  <si>
    <t>oberes Quartil (75%):</t>
  </si>
  <si>
    <t>unteres Quartil (25%):</t>
  </si>
  <si>
    <t>Interquartilsdistanz:</t>
  </si>
  <si>
    <t>Quantil (84%):</t>
  </si>
  <si>
    <t>Quantil (16%):</t>
  </si>
  <si>
    <t>Bereich 68% aller Werte:</t>
  </si>
  <si>
    <t>Daten</t>
  </si>
  <si>
    <t>Klassengrenzen</t>
  </si>
  <si>
    <t>Häufigkeit</t>
  </si>
  <si>
    <t>Total:</t>
  </si>
  <si>
    <t>Gesamtmenge der untersuchten Probe</t>
  </si>
  <si>
    <t>Anzahl Verpackungen pro untersuchte Probe</t>
  </si>
  <si>
    <t>1 &lt; 10 g</t>
  </si>
  <si>
    <t>Heroin Base Betäubungsmittelstatistik</t>
  </si>
  <si>
    <t>10 &lt; 100 g</t>
  </si>
  <si>
    <t>100 &lt; 1000 g</t>
  </si>
  <si>
    <t>&gt;= 1000 g</t>
  </si>
  <si>
    <t>Cocain Base Betäubungsmittelstatistik</t>
  </si>
  <si>
    <t>Zusammenfassung allerLaboratorien Gruppe Forensische Chemie:</t>
  </si>
  <si>
    <t>Heroin</t>
  </si>
  <si>
    <t>&lt;1</t>
  </si>
  <si>
    <t>1 &lt; 10</t>
  </si>
  <si>
    <t>10 &lt; 100</t>
  </si>
  <si>
    <t>100 &lt; 1000</t>
  </si>
  <si>
    <t>&gt;= 1000</t>
  </si>
  <si>
    <t>Total</t>
  </si>
  <si>
    <t xml:space="preserve"> % </t>
  </si>
  <si>
    <t>Anzahl</t>
  </si>
  <si>
    <t>%</t>
  </si>
  <si>
    <t>Cocain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</si>
</sst>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6" x14ac:knownFonts="1">
    <font>
      <sz val="10"/>
      <name val="Arial"/>
    </font>
    <font>
      <b/>
      <sz val="10"/>
      <name val="Arial"/>
    </font>
    <font>
      <b/>
      <sz val="12"/>
      <name val="Arial"/>
      <family val="2"/>
    </font>
    <font>
      <sz val="10"/>
      <color indexed="48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0" fillId="0" borderId="3" xfId="0" applyBorder="1"/>
    <xf numFmtId="164" fontId="0" fillId="2" borderId="4" xfId="0" applyNumberFormat="1" applyFill="1" applyBorder="1"/>
    <xf numFmtId="164" fontId="0" fillId="2" borderId="5" xfId="0" applyNumberFormat="1" applyFill="1" applyBorder="1"/>
    <xf numFmtId="164" fontId="0" fillId="0" borderId="0" xfId="0" applyNumberFormat="1" applyBorder="1"/>
    <xf numFmtId="164" fontId="0" fillId="0" borderId="0" xfId="0" applyNumberFormat="1"/>
    <xf numFmtId="0" fontId="1" fillId="3" borderId="6" xfId="0" applyFont="1" applyFill="1" applyBorder="1"/>
    <xf numFmtId="164" fontId="1" fillId="3" borderId="7" xfId="0" applyNumberFormat="1" applyFont="1" applyFill="1" applyBorder="1"/>
    <xf numFmtId="0" fontId="3" fillId="0" borderId="3" xfId="0" applyFont="1" applyBorder="1"/>
    <xf numFmtId="164" fontId="3" fillId="0" borderId="0" xfId="0" applyNumberFormat="1" applyFont="1" applyBorder="1"/>
    <xf numFmtId="0" fontId="3" fillId="0" borderId="8" xfId="0" applyFont="1" applyBorder="1"/>
    <xf numFmtId="164" fontId="3" fillId="0" borderId="9" xfId="0" applyNumberFormat="1" applyFont="1" applyBorder="1"/>
    <xf numFmtId="0" fontId="0" fillId="0" borderId="3" xfId="0" applyBorder="1" applyAlignment="1">
      <alignment vertical="top" wrapText="1"/>
    </xf>
    <xf numFmtId="164" fontId="0" fillId="0" borderId="0" xfId="0" applyNumberForma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8" xfId="0" applyBorder="1"/>
    <xf numFmtId="164" fontId="0" fillId="0" borderId="9" xfId="0" applyNumberFormat="1" applyBorder="1"/>
    <xf numFmtId="164" fontId="0" fillId="0" borderId="10" xfId="0" applyNumberFormat="1" applyBorder="1"/>
    <xf numFmtId="0" fontId="0" fillId="0" borderId="11" xfId="0" applyBorder="1"/>
    <xf numFmtId="164" fontId="0" fillId="0" borderId="12" xfId="0" applyNumberFormat="1" applyBorder="1"/>
    <xf numFmtId="0" fontId="0" fillId="0" borderId="12" xfId="0" applyBorder="1"/>
    <xf numFmtId="164" fontId="0" fillId="0" borderId="13" xfId="0" applyNumberFormat="1" applyBorder="1"/>
    <xf numFmtId="0" fontId="1" fillId="4" borderId="6" xfId="0" applyFont="1" applyFill="1" applyBorder="1"/>
    <xf numFmtId="164" fontId="1" fillId="4" borderId="7" xfId="0" applyNumberFormat="1" applyFont="1" applyFill="1" applyBorder="1"/>
    <xf numFmtId="0" fontId="1" fillId="0" borderId="0" xfId="0" applyFont="1"/>
    <xf numFmtId="0" fontId="0" fillId="0" borderId="0" xfId="0" applyBorder="1"/>
    <xf numFmtId="1" fontId="0" fillId="0" borderId="0" xfId="0" applyNumberFormat="1" applyBorder="1"/>
    <xf numFmtId="0" fontId="0" fillId="0" borderId="0" xfId="0" applyAlignment="1"/>
    <xf numFmtId="0" fontId="0" fillId="0" borderId="0" xfId="0" applyBorder="1" applyAlignment="1">
      <alignment vertical="top" wrapText="1"/>
    </xf>
    <xf numFmtId="0" fontId="0" fillId="0" borderId="9" xfId="0" applyBorder="1" applyAlignment="1"/>
    <xf numFmtId="0" fontId="0" fillId="0" borderId="11" xfId="0" applyBorder="1" applyAlignment="1">
      <alignment vertical="top" wrapText="1"/>
    </xf>
    <xf numFmtId="164" fontId="0" fillId="0" borderId="12" xfId="0" applyNumberFormat="1" applyBorder="1" applyAlignment="1">
      <alignment vertical="top" wrapText="1"/>
    </xf>
    <xf numFmtId="164" fontId="0" fillId="0" borderId="12" xfId="0" applyNumberFormat="1" applyFill="1" applyBorder="1" applyAlignment="1">
      <alignment vertical="top" wrapText="1"/>
    </xf>
    <xf numFmtId="164" fontId="0" fillId="0" borderId="13" xfId="0" applyNumberFormat="1" applyFill="1" applyBorder="1" applyAlignment="1">
      <alignment vertical="top" wrapText="1"/>
    </xf>
    <xf numFmtId="0" fontId="0" fillId="0" borderId="0" xfId="0" applyBorder="1" applyAlignment="1"/>
    <xf numFmtId="0" fontId="4" fillId="0" borderId="12" xfId="0" applyFont="1" applyBorder="1" applyAlignment="1">
      <alignment vertical="top" wrapText="1"/>
    </xf>
    <xf numFmtId="164" fontId="0" fillId="2" borderId="14" xfId="0" applyNumberFormat="1" applyFill="1" applyBorder="1"/>
    <xf numFmtId="164" fontId="0" fillId="3" borderId="15" xfId="0" applyNumberFormat="1" applyFill="1" applyBorder="1"/>
    <xf numFmtId="164" fontId="0" fillId="0" borderId="16" xfId="0" applyNumberFormat="1" applyBorder="1" applyAlignment="1">
      <alignment vertical="top" wrapText="1"/>
    </xf>
    <xf numFmtId="164" fontId="3" fillId="0" borderId="16" xfId="0" applyNumberFormat="1" applyFont="1" applyBorder="1"/>
    <xf numFmtId="164" fontId="3" fillId="0" borderId="10" xfId="0" applyNumberFormat="1" applyFont="1" applyBorder="1"/>
    <xf numFmtId="164" fontId="0" fillId="0" borderId="0" xfId="0" applyNumberFormat="1" applyFill="1" applyBorder="1" applyAlignment="1"/>
    <xf numFmtId="0" fontId="3" fillId="0" borderId="4" xfId="0" applyFont="1" applyBorder="1" applyAlignment="1"/>
    <xf numFmtId="0" fontId="0" fillId="0" borderId="4" xfId="0" applyBorder="1" applyAlignment="1"/>
    <xf numFmtId="0" fontId="3" fillId="0" borderId="1" xfId="0" applyFont="1" applyBorder="1" applyAlignment="1"/>
    <xf numFmtId="0" fontId="0" fillId="0" borderId="3" xfId="0" applyBorder="1" applyAlignment="1"/>
    <xf numFmtId="0" fontId="0" fillId="0" borderId="8" xfId="0" applyBorder="1" applyAlignment="1"/>
    <xf numFmtId="0" fontId="0" fillId="0" borderId="3" xfId="0" applyBorder="1" applyProtection="1">
      <protection locked="0"/>
    </xf>
    <xf numFmtId="164" fontId="0" fillId="0" borderId="0" xfId="0" applyNumberFormat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164" fontId="0" fillId="0" borderId="0" xfId="0" applyNumberFormat="1" applyBorder="1" applyAlignment="1" applyProtection="1">
      <alignment horizontal="center"/>
      <protection locked="0"/>
    </xf>
    <xf numFmtId="165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0" fontId="0" fillId="0" borderId="16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164" fontId="0" fillId="4" borderId="15" xfId="0" applyNumberFormat="1" applyFill="1" applyBorder="1"/>
    <xf numFmtId="0" fontId="1" fillId="5" borderId="6" xfId="0" applyFont="1" applyFill="1" applyBorder="1"/>
    <xf numFmtId="164" fontId="1" fillId="5" borderId="7" xfId="0" applyNumberFormat="1" applyFont="1" applyFill="1" applyBorder="1"/>
    <xf numFmtId="164" fontId="0" fillId="5" borderId="15" xfId="0" applyNumberFormat="1" applyFill="1" applyBorder="1"/>
    <xf numFmtId="0" fontId="1" fillId="6" borderId="6" xfId="0" applyFont="1" applyFill="1" applyBorder="1"/>
    <xf numFmtId="164" fontId="1" fillId="6" borderId="7" xfId="0" applyNumberFormat="1" applyFont="1" applyFill="1" applyBorder="1"/>
    <xf numFmtId="164" fontId="0" fillId="6" borderId="15" xfId="0" applyNumberFormat="1" applyFill="1" applyBorder="1"/>
    <xf numFmtId="0" fontId="1" fillId="7" borderId="6" xfId="0" applyFont="1" applyFill="1" applyBorder="1"/>
    <xf numFmtId="164" fontId="1" fillId="7" borderId="7" xfId="0" applyNumberFormat="1" applyFont="1" applyFill="1" applyBorder="1"/>
    <xf numFmtId="164" fontId="0" fillId="7" borderId="15" xfId="0" applyNumberFormat="1" applyFill="1" applyBorder="1"/>
    <xf numFmtId="0" fontId="0" fillId="0" borderId="3" xfId="0" applyBorder="1" applyProtection="1"/>
    <xf numFmtId="164" fontId="0" fillId="0" borderId="0" xfId="0" applyNumberFormat="1" applyBorder="1" applyProtection="1"/>
    <xf numFmtId="0" fontId="0" fillId="0" borderId="8" xfId="0" applyBorder="1" applyProtection="1"/>
    <xf numFmtId="164" fontId="0" fillId="0" borderId="9" xfId="0" applyNumberFormat="1" applyBorder="1" applyProtection="1"/>
    <xf numFmtId="0" fontId="0" fillId="0" borderId="0" xfId="0" applyBorder="1" applyProtection="1"/>
    <xf numFmtId="0" fontId="2" fillId="2" borderId="1" xfId="0" applyFont="1" applyFill="1" applyBorder="1" applyProtection="1"/>
    <xf numFmtId="164" fontId="0" fillId="2" borderId="4" xfId="0" applyNumberFormat="1" applyFill="1" applyBorder="1" applyProtection="1"/>
    <xf numFmtId="164" fontId="0" fillId="0" borderId="0" xfId="0" applyNumberFormat="1" applyFill="1" applyBorder="1" applyAlignment="1" applyProtection="1"/>
    <xf numFmtId="0" fontId="0" fillId="0" borderId="0" xfId="0" applyAlignment="1" applyProtection="1"/>
    <xf numFmtId="0" fontId="0" fillId="0" borderId="0" xfId="0" applyProtection="1"/>
    <xf numFmtId="0" fontId="2" fillId="2" borderId="2" xfId="0" applyFont="1" applyFill="1" applyBorder="1" applyProtection="1"/>
    <xf numFmtId="164" fontId="0" fillId="2" borderId="5" xfId="0" applyNumberFormat="1" applyFill="1" applyBorder="1" applyProtection="1"/>
    <xf numFmtId="164" fontId="0" fillId="2" borderId="14" xfId="0" applyNumberFormat="1" applyFill="1" applyBorder="1" applyProtection="1"/>
    <xf numFmtId="0" fontId="1" fillId="6" borderId="6" xfId="0" applyFont="1" applyFill="1" applyBorder="1" applyProtection="1"/>
    <xf numFmtId="164" fontId="1" fillId="6" borderId="7" xfId="0" applyNumberFormat="1" applyFont="1" applyFill="1" applyBorder="1" applyProtection="1"/>
    <xf numFmtId="164" fontId="0" fillId="6" borderId="15" xfId="0" applyNumberFormat="1" applyFill="1" applyBorder="1" applyProtection="1"/>
    <xf numFmtId="0" fontId="0" fillId="0" borderId="3" xfId="0" applyBorder="1" applyAlignment="1" applyProtection="1">
      <alignment vertical="top" wrapText="1"/>
    </xf>
    <xf numFmtId="164" fontId="0" fillId="0" borderId="0" xfId="0" applyNumberFormat="1" applyBorder="1" applyAlignment="1" applyProtection="1">
      <alignment vertical="top" wrapText="1"/>
    </xf>
    <xf numFmtId="164" fontId="0" fillId="0" borderId="16" xfId="0" applyNumberFormat="1" applyBorder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3" fillId="0" borderId="4" xfId="0" applyFont="1" applyBorder="1" applyAlignment="1" applyProtection="1"/>
    <xf numFmtId="0" fontId="0" fillId="0" borderId="4" xfId="0" applyBorder="1" applyAlignment="1" applyProtection="1"/>
    <xf numFmtId="0" fontId="0" fillId="0" borderId="9" xfId="0" applyBorder="1" applyAlignment="1" applyProtection="1"/>
    <xf numFmtId="0" fontId="0" fillId="0" borderId="11" xfId="0" applyBorder="1" applyProtection="1"/>
    <xf numFmtId="164" fontId="0" fillId="0" borderId="12" xfId="0" applyNumberFormat="1" applyBorder="1" applyProtection="1"/>
    <xf numFmtId="0" fontId="0" fillId="0" borderId="12" xfId="0" applyBorder="1" applyProtection="1"/>
    <xf numFmtId="164" fontId="0" fillId="0" borderId="13" xfId="0" applyNumberFormat="1" applyBorder="1" applyProtection="1"/>
    <xf numFmtId="0" fontId="0" fillId="0" borderId="0" xfId="0" applyBorder="1" applyAlignment="1" applyProtection="1"/>
    <xf numFmtId="0" fontId="3" fillId="0" borderId="1" xfId="0" applyFont="1" applyBorder="1" applyAlignment="1" applyProtection="1"/>
    <xf numFmtId="0" fontId="0" fillId="0" borderId="3" xfId="0" applyBorder="1" applyAlignment="1" applyProtection="1"/>
    <xf numFmtId="0" fontId="0" fillId="0" borderId="8" xfId="0" applyBorder="1" applyAlignment="1" applyProtection="1"/>
    <xf numFmtId="0" fontId="0" fillId="0" borderId="11" xfId="0" applyBorder="1" applyAlignment="1" applyProtection="1">
      <alignment vertical="top" wrapText="1"/>
    </xf>
    <xf numFmtId="164" fontId="0" fillId="0" borderId="12" xfId="0" applyNumberFormat="1" applyBorder="1" applyAlignment="1" applyProtection="1">
      <alignment vertical="top" wrapText="1"/>
    </xf>
    <xf numFmtId="0" fontId="4" fillId="0" borderId="12" xfId="0" applyFont="1" applyBorder="1" applyAlignment="1" applyProtection="1">
      <alignment vertical="top" wrapText="1"/>
    </xf>
    <xf numFmtId="164" fontId="0" fillId="0" borderId="12" xfId="0" applyNumberFormat="1" applyFill="1" applyBorder="1" applyAlignment="1" applyProtection="1">
      <alignment vertical="top" wrapText="1"/>
    </xf>
    <xf numFmtId="164" fontId="0" fillId="0" borderId="13" xfId="0" applyNumberFormat="1" applyFill="1" applyBorder="1" applyAlignment="1" applyProtection="1">
      <alignment vertical="top" wrapText="1"/>
    </xf>
    <xf numFmtId="164" fontId="0" fillId="0" borderId="0" xfId="0" applyNumberFormat="1" applyProtection="1"/>
    <xf numFmtId="49" fontId="5" fillId="2" borderId="17" xfId="0" applyNumberFormat="1" applyFont="1" applyFill="1" applyBorder="1" applyAlignment="1" applyProtection="1">
      <alignment horizontal="center"/>
      <protection locked="0"/>
    </xf>
    <xf numFmtId="49" fontId="5" fillId="0" borderId="0" xfId="0" applyNumberFormat="1" applyFont="1" applyAlignment="1" applyProtection="1">
      <alignment horizontal="center"/>
      <protection locked="0"/>
    </xf>
    <xf numFmtId="0" fontId="1" fillId="7" borderId="6" xfId="0" applyFont="1" applyFill="1" applyBorder="1" applyProtection="1"/>
    <xf numFmtId="164" fontId="1" fillId="7" borderId="7" xfId="0" applyNumberFormat="1" applyFont="1" applyFill="1" applyBorder="1" applyProtection="1"/>
    <xf numFmtId="164" fontId="0" fillId="7" borderId="15" xfId="0" applyNumberFormat="1" applyFill="1" applyBorder="1" applyProtection="1"/>
    <xf numFmtId="1" fontId="0" fillId="0" borderId="16" xfId="0" applyNumberFormat="1" applyBorder="1"/>
    <xf numFmtId="1" fontId="0" fillId="0" borderId="5" xfId="0" applyNumberFormat="1" applyBorder="1"/>
    <xf numFmtId="1" fontId="0" fillId="0" borderId="14" xfId="0" applyNumberFormat="1" applyBorder="1"/>
    <xf numFmtId="0" fontId="0" fillId="0" borderId="1" xfId="0" applyBorder="1"/>
    <xf numFmtId="164" fontId="0" fillId="0" borderId="4" xfId="0" applyNumberFormat="1" applyBorder="1"/>
    <xf numFmtId="1" fontId="0" fillId="0" borderId="4" xfId="0" applyNumberFormat="1" applyBorder="1"/>
    <xf numFmtId="1" fontId="0" fillId="0" borderId="17" xfId="0" applyNumberFormat="1" applyBorder="1"/>
    <xf numFmtId="164" fontId="3" fillId="0" borderId="0" xfId="0" applyNumberFormat="1" applyFont="1" applyBorder="1" applyAlignment="1">
      <alignment horizontal="center"/>
    </xf>
    <xf numFmtId="1" fontId="3" fillId="0" borderId="0" xfId="0" applyNumberFormat="1" applyFont="1" applyBorder="1" applyAlignment="1">
      <alignment horizontal="center"/>
    </xf>
    <xf numFmtId="164" fontId="3" fillId="0" borderId="16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8" xfId="0" applyBorder="1"/>
    <xf numFmtId="0" fontId="5" fillId="6" borderId="20" xfId="0" applyFont="1" applyFill="1" applyBorder="1"/>
    <xf numFmtId="0" fontId="5" fillId="6" borderId="21" xfId="0" applyFont="1" applyFill="1" applyBorder="1" applyAlignment="1">
      <alignment horizontal="center"/>
    </xf>
    <xf numFmtId="0" fontId="5" fillId="6" borderId="22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J1000"/>
  <sheetViews>
    <sheetView workbookViewId="0">
      <pane ySplit="4" topLeftCell="A8" activePane="bottomLeft" state="frozen"/>
      <selection activeCell="A18" sqref="A18"/>
      <selection pane="bottomLeft" activeCell="C13" sqref="C13"/>
    </sheetView>
  </sheetViews>
  <sheetFormatPr baseColWidth="10" defaultColWidth="11.453125" defaultRowHeight="12.5" x14ac:dyDescent="0.25"/>
  <cols>
    <col min="1" max="1" width="21.81640625" customWidth="1"/>
    <col min="2" max="2" width="13" style="7" customWidth="1"/>
    <col min="3" max="3" width="13.7265625" style="7" customWidth="1"/>
    <col min="4" max="4" width="14.26953125" style="7" customWidth="1"/>
    <col min="5" max="5" width="14.26953125" customWidth="1"/>
    <col min="6" max="6" width="7.453125" customWidth="1"/>
    <col min="7" max="7" width="72.1796875" customWidth="1"/>
  </cols>
  <sheetData>
    <row r="1" spans="1:10" ht="15.5" x14ac:dyDescent="0.35">
      <c r="A1" s="1" t="s">
        <v>0</v>
      </c>
      <c r="B1" s="4"/>
      <c r="C1" s="4"/>
      <c r="D1" s="105" t="s">
        <v>1</v>
      </c>
      <c r="E1" s="43"/>
      <c r="F1" s="29"/>
      <c r="G1" s="29"/>
    </row>
    <row r="2" spans="1:10" ht="15.5" x14ac:dyDescent="0.35">
      <c r="A2" s="2" t="s">
        <v>2</v>
      </c>
      <c r="B2" s="5"/>
      <c r="C2" s="5"/>
      <c r="D2" s="38"/>
      <c r="E2" s="29"/>
      <c r="F2" s="29"/>
      <c r="G2" s="29"/>
    </row>
    <row r="3" spans="1:10" ht="13.5" thickBot="1" x14ac:dyDescent="0.35">
      <c r="A3" s="8" t="s">
        <v>3</v>
      </c>
      <c r="B3" s="9" t="s">
        <v>4</v>
      </c>
      <c r="C3" s="9"/>
      <c r="D3" s="39"/>
      <c r="E3" s="29"/>
      <c r="F3" s="29"/>
      <c r="G3" s="29"/>
    </row>
    <row r="4" spans="1:10" s="16" customFormat="1" ht="25.5" thickBot="1" x14ac:dyDescent="0.3">
      <c r="A4" s="14" t="s">
        <v>5</v>
      </c>
      <c r="B4" s="15" t="s">
        <v>6</v>
      </c>
      <c r="C4" s="15" t="s">
        <v>7</v>
      </c>
      <c r="D4" s="40" t="s">
        <v>8</v>
      </c>
      <c r="E4" s="37" t="s">
        <v>9</v>
      </c>
      <c r="F4" s="34" t="s">
        <v>10</v>
      </c>
      <c r="G4" s="35" t="s">
        <v>11</v>
      </c>
      <c r="I4" s="30"/>
      <c r="J4" s="30"/>
    </row>
    <row r="5" spans="1:10" x14ac:dyDescent="0.25">
      <c r="A5" s="10" t="s">
        <v>12</v>
      </c>
      <c r="B5" s="117">
        <f>SUM(B42:B1000)</f>
        <v>0</v>
      </c>
      <c r="C5" s="11"/>
      <c r="D5" s="41"/>
      <c r="E5" s="29"/>
      <c r="F5" s="29"/>
      <c r="G5" s="29"/>
      <c r="I5" s="27"/>
      <c r="J5" s="27"/>
    </row>
    <row r="6" spans="1:10" x14ac:dyDescent="0.25">
      <c r="A6" s="10" t="s">
        <v>13</v>
      </c>
      <c r="B6" s="118">
        <f>COUNT(B42:B1000)</f>
        <v>0</v>
      </c>
      <c r="C6" s="11"/>
      <c r="D6" s="41"/>
      <c r="E6" s="29"/>
      <c r="F6" s="29"/>
      <c r="G6" s="29"/>
    </row>
    <row r="7" spans="1:10" x14ac:dyDescent="0.25">
      <c r="A7" s="10" t="s">
        <v>14</v>
      </c>
      <c r="B7" s="11" t="e">
        <f>AVERAGE(B42:B1000)</f>
        <v>#DIV/0!</v>
      </c>
      <c r="C7" s="11" t="e">
        <f>AVERAGE(C42:C1000)</f>
        <v>#DIV/0!</v>
      </c>
      <c r="D7" s="41" t="e">
        <f>AVERAGE(D42:D1000)</f>
        <v>#DIV/0!</v>
      </c>
      <c r="E7" s="29"/>
      <c r="F7" s="29"/>
      <c r="G7" s="29"/>
    </row>
    <row r="8" spans="1:10" x14ac:dyDescent="0.25">
      <c r="A8" s="10" t="s">
        <v>15</v>
      </c>
      <c r="B8" s="11" t="e">
        <f>STDEV(B42:B1000)</f>
        <v>#DIV/0!</v>
      </c>
      <c r="C8" s="11" t="e">
        <f>STDEV(C42:C1000)</f>
        <v>#DIV/0!</v>
      </c>
      <c r="D8" s="41" t="e">
        <f>STDEV(D42:D1000)</f>
        <v>#DIV/0!</v>
      </c>
      <c r="E8" s="29"/>
      <c r="F8" s="29"/>
      <c r="G8" s="29"/>
    </row>
    <row r="9" spans="1:10" x14ac:dyDescent="0.25">
      <c r="A9" s="10" t="s">
        <v>16</v>
      </c>
      <c r="B9" s="11" t="e">
        <f>B7+B8</f>
        <v>#DIV/0!</v>
      </c>
      <c r="C9" s="11" t="e">
        <f>C7+C8</f>
        <v>#DIV/0!</v>
      </c>
      <c r="D9" s="41" t="e">
        <f>D7+D8</f>
        <v>#DIV/0!</v>
      </c>
      <c r="E9" s="29"/>
      <c r="F9" s="29"/>
      <c r="G9" s="29"/>
    </row>
    <row r="10" spans="1:10" x14ac:dyDescent="0.25">
      <c r="A10" s="10" t="s">
        <v>17</v>
      </c>
      <c r="B10" s="11" t="e">
        <f>B7-B8</f>
        <v>#DIV/0!</v>
      </c>
      <c r="C10" s="11" t="e">
        <f>C7-C8</f>
        <v>#DIV/0!</v>
      </c>
      <c r="D10" s="41" t="e">
        <f>D7-D8</f>
        <v>#DIV/0!</v>
      </c>
      <c r="E10" s="29"/>
      <c r="F10" s="29"/>
      <c r="G10" s="29"/>
    </row>
    <row r="11" spans="1:10" x14ac:dyDescent="0.25">
      <c r="A11" s="10" t="s">
        <v>18</v>
      </c>
      <c r="B11" s="11" t="e">
        <f>MEDIAN(B42:B1000)</f>
        <v>#NUM!</v>
      </c>
      <c r="C11" s="11" t="e">
        <f>MEDIAN(C42:C1000)</f>
        <v>#NUM!</v>
      </c>
      <c r="D11" s="41" t="e">
        <f>MEDIAN(D42:D1000)</f>
        <v>#NUM!</v>
      </c>
      <c r="E11" s="29"/>
      <c r="F11" s="29"/>
      <c r="G11" s="29"/>
    </row>
    <row r="12" spans="1:10" x14ac:dyDescent="0.25">
      <c r="A12" s="10" t="s">
        <v>19</v>
      </c>
      <c r="B12" s="11"/>
      <c r="C12" s="117">
        <f>MIN(C42:C1000)</f>
        <v>0</v>
      </c>
      <c r="D12" s="119">
        <f>MIN(D42:D1000)</f>
        <v>0</v>
      </c>
      <c r="E12" s="29"/>
      <c r="F12" s="29"/>
      <c r="G12" s="29"/>
    </row>
    <row r="13" spans="1:10" x14ac:dyDescent="0.25">
      <c r="A13" s="10" t="s">
        <v>20</v>
      </c>
      <c r="B13" s="11"/>
      <c r="C13" s="117">
        <f>MAX(C42:C1000)</f>
        <v>0</v>
      </c>
      <c r="D13" s="119">
        <f>MAX(D42:D1000)</f>
        <v>0</v>
      </c>
      <c r="E13" s="29"/>
      <c r="F13" s="29"/>
      <c r="G13" s="29"/>
    </row>
    <row r="14" spans="1:10" x14ac:dyDescent="0.25">
      <c r="A14" s="10" t="s">
        <v>21</v>
      </c>
      <c r="B14" s="11" t="e">
        <f>QUARTILE(B42:B1000,3)</f>
        <v>#NUM!</v>
      </c>
      <c r="C14" s="11" t="e">
        <f>QUARTILE(C42:C1000,3)</f>
        <v>#NUM!</v>
      </c>
      <c r="D14" s="41" t="e">
        <f>QUARTILE(D42:D1000,3)</f>
        <v>#NUM!</v>
      </c>
      <c r="E14" s="29"/>
      <c r="F14" s="29"/>
      <c r="G14" s="29"/>
    </row>
    <row r="15" spans="1:10" x14ac:dyDescent="0.25">
      <c r="A15" s="10" t="s">
        <v>22</v>
      </c>
      <c r="B15" s="11" t="e">
        <f>QUARTILE(B42:B1000,1)</f>
        <v>#NUM!</v>
      </c>
      <c r="C15" s="11" t="e">
        <f>QUARTILE(C42:C1000,1)</f>
        <v>#NUM!</v>
      </c>
      <c r="D15" s="41" t="e">
        <f>QUARTILE(D42:D1000,1)</f>
        <v>#NUM!</v>
      </c>
      <c r="E15" s="29"/>
      <c r="F15" s="29"/>
      <c r="G15" s="29"/>
    </row>
    <row r="16" spans="1:10" x14ac:dyDescent="0.25">
      <c r="A16" s="10" t="s">
        <v>23</v>
      </c>
      <c r="B16" s="11" t="e">
        <f>B14-B15</f>
        <v>#NUM!</v>
      </c>
      <c r="C16" s="11" t="e">
        <f>C14-C15</f>
        <v>#NUM!</v>
      </c>
      <c r="D16" s="41" t="e">
        <f>D14-D15</f>
        <v>#NUM!</v>
      </c>
      <c r="E16" s="29"/>
      <c r="F16" s="29"/>
      <c r="G16" s="29"/>
    </row>
    <row r="17" spans="1:9" x14ac:dyDescent="0.25">
      <c r="A17" s="10" t="s">
        <v>24</v>
      </c>
      <c r="B17" s="11" t="e">
        <f>PERCENTILE(B42:B1000,0.84)</f>
        <v>#NUM!</v>
      </c>
      <c r="C17" s="11" t="e">
        <f>PERCENTILE(C42:C1000,0.84)</f>
        <v>#NUM!</v>
      </c>
      <c r="D17" s="41" t="e">
        <f>PERCENTILE(D42:D1000,0.84)</f>
        <v>#NUM!</v>
      </c>
      <c r="E17" s="29"/>
      <c r="F17" s="29"/>
      <c r="G17" s="29"/>
    </row>
    <row r="18" spans="1:9" x14ac:dyDescent="0.25">
      <c r="A18" s="10" t="s">
        <v>25</v>
      </c>
      <c r="B18" s="11" t="e">
        <f>PERCENTILE(B42:B1000,0.16)</f>
        <v>#NUM!</v>
      </c>
      <c r="C18" s="11" t="e">
        <f>PERCENTILE(C42:C1000,0.16)</f>
        <v>#NUM!</v>
      </c>
      <c r="D18" s="41" t="e">
        <f>PERCENTILE(D42:D1000,0.16)</f>
        <v>#NUM!</v>
      </c>
      <c r="E18" s="29"/>
      <c r="F18" s="29"/>
      <c r="G18" s="29"/>
    </row>
    <row r="19" spans="1:9" ht="13" thickBot="1" x14ac:dyDescent="0.3">
      <c r="A19" s="12" t="s">
        <v>26</v>
      </c>
      <c r="B19" s="13" t="e">
        <f>B17-B18</f>
        <v>#NUM!</v>
      </c>
      <c r="C19" s="13" t="e">
        <f>C17-C18</f>
        <v>#NUM!</v>
      </c>
      <c r="D19" s="42" t="e">
        <f>D17-D18</f>
        <v>#NUM!</v>
      </c>
      <c r="E19" s="29"/>
      <c r="F19" s="29"/>
      <c r="G19" s="29"/>
    </row>
    <row r="20" spans="1:9" x14ac:dyDescent="0.25">
      <c r="A20" s="44"/>
      <c r="B20" s="45"/>
      <c r="C20" s="45"/>
      <c r="D20" s="45"/>
      <c r="E20" s="29"/>
      <c r="F20" s="29"/>
      <c r="G20" s="29"/>
      <c r="H20" s="27"/>
    </row>
    <row r="21" spans="1:9" ht="13" thickBot="1" x14ac:dyDescent="0.3">
      <c r="A21" s="31"/>
      <c r="B21" s="31"/>
      <c r="C21" s="31"/>
      <c r="D21" s="31"/>
      <c r="E21" s="29"/>
      <c r="F21" s="29"/>
      <c r="G21" s="29"/>
      <c r="H21" s="27"/>
    </row>
    <row r="22" spans="1:9" ht="13" thickBot="1" x14ac:dyDescent="0.3">
      <c r="A22" s="20" t="s">
        <v>27</v>
      </c>
      <c r="B22" s="21" t="s">
        <v>28</v>
      </c>
      <c r="C22" s="22"/>
      <c r="D22" s="23" t="s">
        <v>29</v>
      </c>
      <c r="E22" s="29"/>
      <c r="F22" s="29"/>
      <c r="G22" s="29"/>
      <c r="H22" s="36"/>
      <c r="I22" s="29"/>
    </row>
    <row r="23" spans="1:9" x14ac:dyDescent="0.25">
      <c r="A23" s="113"/>
      <c r="B23" s="114">
        <v>10</v>
      </c>
      <c r="C23" s="115">
        <f t="array" ref="C23:C33">FREQUENCY(C42:C1000,B23:B32)</f>
        <v>0</v>
      </c>
      <c r="D23" s="116">
        <f t="array" ref="D23:D33">FREQUENCY(D42:D1000,B23:B32)</f>
        <v>0</v>
      </c>
      <c r="E23" s="29"/>
      <c r="F23" s="29"/>
      <c r="G23" s="29"/>
      <c r="H23" s="27"/>
    </row>
    <row r="24" spans="1:9" x14ac:dyDescent="0.25">
      <c r="A24" s="3"/>
      <c r="B24" s="6">
        <v>20</v>
      </c>
      <c r="C24" s="28">
        <v>0</v>
      </c>
      <c r="D24" s="110">
        <v>0</v>
      </c>
      <c r="E24" s="29"/>
      <c r="F24" s="29"/>
      <c r="G24" s="29"/>
      <c r="H24" s="27"/>
    </row>
    <row r="25" spans="1:9" x14ac:dyDescent="0.25">
      <c r="A25" s="3"/>
      <c r="B25" s="6">
        <v>30</v>
      </c>
      <c r="C25" s="28">
        <v>0</v>
      </c>
      <c r="D25" s="110">
        <v>0</v>
      </c>
      <c r="E25" s="29"/>
      <c r="F25" s="29"/>
      <c r="G25" s="29"/>
      <c r="H25" s="27"/>
    </row>
    <row r="26" spans="1:9" x14ac:dyDescent="0.25">
      <c r="A26" s="3"/>
      <c r="B26" s="6">
        <v>40</v>
      </c>
      <c r="C26" s="28">
        <v>0</v>
      </c>
      <c r="D26" s="110">
        <v>0</v>
      </c>
      <c r="E26" s="29"/>
      <c r="F26" s="29"/>
      <c r="G26" s="29"/>
      <c r="H26" s="27"/>
    </row>
    <row r="27" spans="1:9" x14ac:dyDescent="0.25">
      <c r="A27" s="3"/>
      <c r="B27" s="6">
        <v>50</v>
      </c>
      <c r="C27" s="28">
        <v>0</v>
      </c>
      <c r="D27" s="110">
        <v>0</v>
      </c>
      <c r="E27" s="29"/>
      <c r="F27" s="29"/>
      <c r="G27" s="29"/>
      <c r="H27" s="27"/>
    </row>
    <row r="28" spans="1:9" x14ac:dyDescent="0.25">
      <c r="A28" s="3"/>
      <c r="B28" s="6">
        <v>60</v>
      </c>
      <c r="C28" s="28">
        <v>0</v>
      </c>
      <c r="D28" s="110">
        <v>0</v>
      </c>
      <c r="E28" s="29"/>
      <c r="F28" s="29"/>
      <c r="G28" s="29"/>
      <c r="H28" s="27"/>
    </row>
    <row r="29" spans="1:9" x14ac:dyDescent="0.25">
      <c r="A29" s="3"/>
      <c r="B29" s="6">
        <v>70</v>
      </c>
      <c r="C29" s="28">
        <v>0</v>
      </c>
      <c r="D29" s="110">
        <v>0</v>
      </c>
      <c r="E29" s="29"/>
      <c r="F29" s="29"/>
      <c r="G29" s="29"/>
      <c r="H29" s="27"/>
    </row>
    <row r="30" spans="1:9" x14ac:dyDescent="0.25">
      <c r="A30" s="3"/>
      <c r="B30" s="6">
        <v>80</v>
      </c>
      <c r="C30" s="28">
        <v>0</v>
      </c>
      <c r="D30" s="110">
        <v>0</v>
      </c>
      <c r="E30" s="29"/>
      <c r="F30" s="29"/>
      <c r="G30" s="29"/>
      <c r="H30" s="27"/>
    </row>
    <row r="31" spans="1:9" x14ac:dyDescent="0.25">
      <c r="A31" s="3"/>
      <c r="B31" s="6">
        <v>90</v>
      </c>
      <c r="C31" s="28">
        <v>0</v>
      </c>
      <c r="D31" s="110">
        <v>0</v>
      </c>
      <c r="E31" s="29"/>
      <c r="F31" s="29"/>
      <c r="G31" s="29"/>
      <c r="H31" s="27"/>
    </row>
    <row r="32" spans="1:9" x14ac:dyDescent="0.25">
      <c r="A32" s="3"/>
      <c r="B32" s="6">
        <v>100</v>
      </c>
      <c r="C32" s="28">
        <v>0</v>
      </c>
      <c r="D32" s="110">
        <v>0</v>
      </c>
      <c r="E32" s="29"/>
      <c r="F32" s="29"/>
      <c r="G32" s="29"/>
      <c r="H32" s="27"/>
    </row>
    <row r="33" spans="1:8" x14ac:dyDescent="0.25">
      <c r="A33" s="3"/>
      <c r="B33" s="6"/>
      <c r="C33" s="111">
        <v>0</v>
      </c>
      <c r="D33" s="112">
        <v>0</v>
      </c>
      <c r="E33" s="29"/>
      <c r="F33" s="29"/>
      <c r="G33" s="29"/>
      <c r="H33" s="27"/>
    </row>
    <row r="34" spans="1:8" x14ac:dyDescent="0.25">
      <c r="A34" s="3"/>
      <c r="B34" s="6"/>
      <c r="C34" s="28"/>
      <c r="D34" s="110"/>
      <c r="E34" s="29"/>
      <c r="F34" s="29"/>
      <c r="G34" s="29"/>
      <c r="H34" s="27"/>
    </row>
    <row r="35" spans="1:8" x14ac:dyDescent="0.25">
      <c r="A35" s="3"/>
      <c r="B35" s="6" t="s">
        <v>30</v>
      </c>
      <c r="C35" s="28">
        <f>SUM(C23:C32)</f>
        <v>0</v>
      </c>
      <c r="D35" s="110">
        <f>SUM(D23:D32)</f>
        <v>0</v>
      </c>
      <c r="E35" s="29"/>
      <c r="F35" s="29"/>
      <c r="G35" s="29"/>
      <c r="H35" s="27"/>
    </row>
    <row r="36" spans="1:8" ht="13" thickBot="1" x14ac:dyDescent="0.3">
      <c r="A36" s="17"/>
      <c r="B36" s="18"/>
      <c r="C36" s="18"/>
      <c r="D36" s="19"/>
      <c r="E36" s="29"/>
      <c r="F36" s="29"/>
      <c r="G36" s="29"/>
      <c r="H36" s="27"/>
    </row>
    <row r="37" spans="1:8" x14ac:dyDescent="0.25">
      <c r="A37" s="46"/>
      <c r="B37" s="45"/>
      <c r="C37" s="45"/>
      <c r="D37" s="45"/>
      <c r="E37" s="29"/>
      <c r="F37" s="29"/>
      <c r="G37" s="29"/>
      <c r="H37" s="27"/>
    </row>
    <row r="38" spans="1:8" x14ac:dyDescent="0.25">
      <c r="A38" s="47"/>
      <c r="B38" s="29"/>
      <c r="C38" s="29"/>
      <c r="D38" s="29"/>
      <c r="E38" s="29"/>
      <c r="F38" s="29"/>
      <c r="G38" s="29"/>
      <c r="H38" s="27"/>
    </row>
    <row r="39" spans="1:8" x14ac:dyDescent="0.25">
      <c r="A39" s="47"/>
      <c r="B39" s="29"/>
      <c r="C39" s="29"/>
      <c r="D39" s="29"/>
      <c r="E39" s="29"/>
      <c r="F39" s="29"/>
      <c r="G39" s="29"/>
      <c r="H39" s="27"/>
    </row>
    <row r="40" spans="1:8" ht="13" thickBot="1" x14ac:dyDescent="0.3">
      <c r="A40" s="48"/>
      <c r="B40" s="31"/>
      <c r="C40" s="31"/>
      <c r="D40" s="31"/>
      <c r="E40" s="31"/>
      <c r="F40" s="31"/>
      <c r="G40" s="31"/>
      <c r="H40" s="27"/>
    </row>
    <row r="41" spans="1:8" ht="50.5" thickBot="1" x14ac:dyDescent="0.3">
      <c r="A41" s="32" t="s">
        <v>5</v>
      </c>
      <c r="B41" s="33" t="s">
        <v>31</v>
      </c>
      <c r="C41" s="33" t="s">
        <v>7</v>
      </c>
      <c r="D41" s="33" t="s">
        <v>8</v>
      </c>
      <c r="E41" s="37" t="s">
        <v>32</v>
      </c>
      <c r="F41" s="34" t="s">
        <v>10</v>
      </c>
      <c r="G41" s="35" t="s">
        <v>11</v>
      </c>
    </row>
    <row r="42" spans="1:8" x14ac:dyDescent="0.25">
      <c r="A42" s="49"/>
      <c r="B42" s="50"/>
      <c r="C42" s="50"/>
      <c r="D42" s="6" t="str">
        <f>IF(C42&lt;=0,"",C42*1.1)</f>
        <v/>
      </c>
      <c r="E42" s="54"/>
      <c r="F42" s="54"/>
      <c r="G42" s="55"/>
    </row>
    <row r="43" spans="1:8" x14ac:dyDescent="0.25">
      <c r="A43" s="49"/>
      <c r="B43" s="50"/>
      <c r="C43" s="50"/>
      <c r="D43" s="6" t="str">
        <f>IF(C43&lt;=0,"",C43*1.1)</f>
        <v/>
      </c>
      <c r="E43" s="54"/>
      <c r="F43" s="54"/>
      <c r="G43" s="55"/>
    </row>
    <row r="44" spans="1:8" x14ac:dyDescent="0.25">
      <c r="A44" s="49"/>
      <c r="B44" s="50"/>
      <c r="C44" s="50"/>
      <c r="D44" s="6" t="str">
        <f>IF(C44&lt;=0,"",C44*1.1)</f>
        <v/>
      </c>
      <c r="E44" s="54"/>
      <c r="F44" s="54"/>
      <c r="G44" s="55"/>
    </row>
    <row r="45" spans="1:8" x14ac:dyDescent="0.25">
      <c r="A45" s="49"/>
      <c r="B45" s="50"/>
      <c r="C45" s="50"/>
      <c r="D45" s="6" t="str">
        <f>IF(C45&lt;=0,"",C45*1.1)</f>
        <v/>
      </c>
      <c r="E45" s="54"/>
      <c r="F45" s="54"/>
      <c r="G45" s="55"/>
    </row>
    <row r="46" spans="1:8" x14ac:dyDescent="0.25">
      <c r="A46" s="49"/>
      <c r="B46" s="50"/>
      <c r="C46" s="50"/>
      <c r="D46" s="6" t="str">
        <f>IF(C46&lt;=0,"",C46*1.1)</f>
        <v/>
      </c>
      <c r="E46" s="54"/>
      <c r="F46" s="54"/>
      <c r="G46" s="55"/>
    </row>
    <row r="47" spans="1:8" x14ac:dyDescent="0.25">
      <c r="A47" s="49"/>
      <c r="B47" s="50"/>
      <c r="C47" s="50"/>
      <c r="D47" s="6" t="str">
        <f t="shared" ref="D47:D58" si="0">IF(C47&lt;=0,"",C47*1.1)</f>
        <v/>
      </c>
      <c r="E47" s="54"/>
      <c r="F47" s="54"/>
      <c r="G47" s="55"/>
    </row>
    <row r="48" spans="1:8" x14ac:dyDescent="0.25">
      <c r="A48" s="49"/>
      <c r="B48" s="50"/>
      <c r="C48" s="50"/>
      <c r="D48" s="6" t="str">
        <f t="shared" si="0"/>
        <v/>
      </c>
      <c r="E48" s="54"/>
      <c r="F48" s="54"/>
      <c r="G48" s="55"/>
    </row>
    <row r="49" spans="1:7" x14ac:dyDescent="0.25">
      <c r="A49" s="49"/>
      <c r="B49" s="50"/>
      <c r="C49" s="50"/>
      <c r="D49" s="6" t="str">
        <f t="shared" si="0"/>
        <v/>
      </c>
      <c r="E49" s="54"/>
      <c r="F49" s="54"/>
      <c r="G49" s="55"/>
    </row>
    <row r="50" spans="1:7" x14ac:dyDescent="0.25">
      <c r="A50" s="49"/>
      <c r="B50" s="50"/>
      <c r="C50" s="50"/>
      <c r="D50" s="6" t="str">
        <f t="shared" si="0"/>
        <v/>
      </c>
      <c r="E50" s="54"/>
      <c r="F50" s="54"/>
      <c r="G50" s="55"/>
    </row>
    <row r="51" spans="1:7" x14ac:dyDescent="0.25">
      <c r="A51" s="49"/>
      <c r="B51" s="50"/>
      <c r="C51" s="50"/>
      <c r="D51" s="6" t="str">
        <f t="shared" si="0"/>
        <v/>
      </c>
      <c r="E51" s="54"/>
      <c r="F51" s="54"/>
      <c r="G51" s="55"/>
    </row>
    <row r="52" spans="1:7" x14ac:dyDescent="0.25">
      <c r="A52" s="49"/>
      <c r="B52" s="50"/>
      <c r="C52" s="50"/>
      <c r="D52" s="6" t="str">
        <f t="shared" si="0"/>
        <v/>
      </c>
      <c r="E52" s="54"/>
      <c r="F52" s="54"/>
      <c r="G52" s="55"/>
    </row>
    <row r="53" spans="1:7" x14ac:dyDescent="0.25">
      <c r="A53" s="49"/>
      <c r="B53" s="50"/>
      <c r="C53" s="50"/>
      <c r="D53" s="6" t="str">
        <f t="shared" si="0"/>
        <v/>
      </c>
      <c r="E53" s="54"/>
      <c r="F53" s="54"/>
      <c r="G53" s="55"/>
    </row>
    <row r="54" spans="1:7" x14ac:dyDescent="0.25">
      <c r="A54" s="49"/>
      <c r="B54" s="50"/>
      <c r="C54" s="50"/>
      <c r="D54" s="6" t="str">
        <f t="shared" si="0"/>
        <v/>
      </c>
      <c r="E54" s="54"/>
      <c r="F54" s="54"/>
      <c r="G54" s="55"/>
    </row>
    <row r="55" spans="1:7" x14ac:dyDescent="0.25">
      <c r="A55" s="49"/>
      <c r="B55" s="50"/>
      <c r="C55" s="50"/>
      <c r="D55" s="6" t="str">
        <f t="shared" si="0"/>
        <v/>
      </c>
      <c r="E55" s="54"/>
      <c r="F55" s="54"/>
      <c r="G55" s="55"/>
    </row>
    <row r="56" spans="1:7" x14ac:dyDescent="0.25">
      <c r="A56" s="49"/>
      <c r="B56" s="50"/>
      <c r="C56" s="50"/>
      <c r="D56" s="6" t="str">
        <f t="shared" si="0"/>
        <v/>
      </c>
      <c r="E56" s="54"/>
      <c r="F56" s="54"/>
      <c r="G56" s="55"/>
    </row>
    <row r="57" spans="1:7" x14ac:dyDescent="0.25">
      <c r="A57" s="49"/>
      <c r="B57" s="50"/>
      <c r="C57" s="50"/>
      <c r="D57" s="6" t="str">
        <f t="shared" si="0"/>
        <v/>
      </c>
      <c r="E57" s="54"/>
      <c r="F57" s="54"/>
      <c r="G57" s="55"/>
    </row>
    <row r="58" spans="1:7" x14ac:dyDescent="0.25">
      <c r="A58" s="49"/>
      <c r="B58" s="50"/>
      <c r="C58" s="50"/>
      <c r="D58" s="6" t="str">
        <f t="shared" si="0"/>
        <v/>
      </c>
      <c r="E58" s="54"/>
      <c r="F58" s="54"/>
      <c r="G58" s="55"/>
    </row>
    <row r="59" spans="1:7" x14ac:dyDescent="0.25">
      <c r="A59" s="49"/>
      <c r="B59" s="50"/>
      <c r="C59" s="50"/>
      <c r="D59" s="6" t="str">
        <f t="shared" ref="D59:D74" si="1">IF(C59&lt;=0,"",C59*1.1)</f>
        <v/>
      </c>
      <c r="E59" s="54"/>
      <c r="F59" s="54"/>
      <c r="G59" s="55"/>
    </row>
    <row r="60" spans="1:7" x14ac:dyDescent="0.25">
      <c r="A60" s="49"/>
      <c r="B60" s="50"/>
      <c r="C60" s="50"/>
      <c r="D60" s="6" t="str">
        <f t="shared" si="1"/>
        <v/>
      </c>
      <c r="E60" s="54"/>
      <c r="F60" s="54"/>
      <c r="G60" s="55"/>
    </row>
    <row r="61" spans="1:7" x14ac:dyDescent="0.25">
      <c r="A61" s="49"/>
      <c r="B61" s="50"/>
      <c r="C61" s="50"/>
      <c r="D61" s="6" t="str">
        <f t="shared" si="1"/>
        <v/>
      </c>
      <c r="E61" s="54"/>
      <c r="F61" s="54"/>
      <c r="G61" s="55"/>
    </row>
    <row r="62" spans="1:7" x14ac:dyDescent="0.25">
      <c r="A62" s="49"/>
      <c r="B62" s="50"/>
      <c r="C62" s="50"/>
      <c r="D62" s="6" t="str">
        <f t="shared" si="1"/>
        <v/>
      </c>
      <c r="E62" s="54"/>
      <c r="F62" s="54"/>
      <c r="G62" s="55"/>
    </row>
    <row r="63" spans="1:7" x14ac:dyDescent="0.25">
      <c r="A63" s="49"/>
      <c r="B63" s="50"/>
      <c r="C63" s="50"/>
      <c r="D63" s="6" t="str">
        <f t="shared" si="1"/>
        <v/>
      </c>
      <c r="E63" s="54"/>
      <c r="F63" s="54"/>
      <c r="G63" s="55"/>
    </row>
    <row r="64" spans="1:7" x14ac:dyDescent="0.25">
      <c r="A64" s="49"/>
      <c r="B64" s="50"/>
      <c r="C64" s="50"/>
      <c r="D64" s="6" t="str">
        <f t="shared" si="1"/>
        <v/>
      </c>
      <c r="E64" s="54"/>
      <c r="F64" s="54"/>
      <c r="G64" s="55"/>
    </row>
    <row r="65" spans="1:7" x14ac:dyDescent="0.25">
      <c r="A65" s="49"/>
      <c r="B65" s="50"/>
      <c r="C65" s="50"/>
      <c r="D65" s="6" t="str">
        <f t="shared" si="1"/>
        <v/>
      </c>
      <c r="E65" s="54"/>
      <c r="F65" s="54"/>
      <c r="G65" s="55"/>
    </row>
    <row r="66" spans="1:7" x14ac:dyDescent="0.25">
      <c r="A66" s="49"/>
      <c r="B66" s="50"/>
      <c r="C66" s="50"/>
      <c r="D66" s="6" t="str">
        <f t="shared" si="1"/>
        <v/>
      </c>
      <c r="E66" s="54"/>
      <c r="F66" s="54"/>
      <c r="G66" s="55"/>
    </row>
    <row r="67" spans="1:7" x14ac:dyDescent="0.25">
      <c r="A67" s="49"/>
      <c r="B67" s="50"/>
      <c r="C67" s="50"/>
      <c r="D67" s="6" t="str">
        <f t="shared" si="1"/>
        <v/>
      </c>
      <c r="E67" s="54"/>
      <c r="F67" s="54"/>
      <c r="G67" s="55"/>
    </row>
    <row r="68" spans="1:7" x14ac:dyDescent="0.25">
      <c r="A68" s="49"/>
      <c r="B68" s="50"/>
      <c r="C68" s="50"/>
      <c r="D68" s="6" t="str">
        <f t="shared" si="1"/>
        <v/>
      </c>
      <c r="E68" s="54"/>
      <c r="F68" s="54"/>
      <c r="G68" s="55"/>
    </row>
    <row r="69" spans="1:7" x14ac:dyDescent="0.25">
      <c r="A69" s="49"/>
      <c r="B69" s="50"/>
      <c r="C69" s="50"/>
      <c r="D69" s="6" t="str">
        <f t="shared" si="1"/>
        <v/>
      </c>
      <c r="E69" s="54"/>
      <c r="F69" s="54"/>
      <c r="G69" s="55"/>
    </row>
    <row r="70" spans="1:7" x14ac:dyDescent="0.25">
      <c r="A70" s="49"/>
      <c r="B70" s="50"/>
      <c r="C70" s="50"/>
      <c r="D70" s="6" t="str">
        <f t="shared" si="1"/>
        <v/>
      </c>
      <c r="E70" s="54"/>
      <c r="F70" s="54"/>
      <c r="G70" s="55"/>
    </row>
    <row r="71" spans="1:7" x14ac:dyDescent="0.25">
      <c r="A71" s="49"/>
      <c r="B71" s="50"/>
      <c r="C71" s="50"/>
      <c r="D71" s="6" t="str">
        <f t="shared" si="1"/>
        <v/>
      </c>
      <c r="E71" s="54"/>
      <c r="F71" s="54"/>
      <c r="G71" s="55"/>
    </row>
    <row r="72" spans="1:7" x14ac:dyDescent="0.25">
      <c r="A72" s="49"/>
      <c r="B72" s="50"/>
      <c r="C72" s="50"/>
      <c r="D72" s="6" t="str">
        <f t="shared" si="1"/>
        <v/>
      </c>
      <c r="E72" s="54"/>
      <c r="F72" s="54"/>
      <c r="G72" s="55"/>
    </row>
    <row r="73" spans="1:7" x14ac:dyDescent="0.25">
      <c r="A73" s="49"/>
      <c r="B73" s="50"/>
      <c r="C73" s="50"/>
      <c r="D73" s="6" t="str">
        <f t="shared" si="1"/>
        <v/>
      </c>
      <c r="E73" s="54"/>
      <c r="F73" s="54"/>
      <c r="G73" s="55"/>
    </row>
    <row r="74" spans="1:7" x14ac:dyDescent="0.25">
      <c r="A74" s="49"/>
      <c r="B74" s="50"/>
      <c r="C74" s="50"/>
      <c r="D74" s="6" t="str">
        <f t="shared" si="1"/>
        <v/>
      </c>
      <c r="E74" s="54"/>
      <c r="F74" s="54"/>
      <c r="G74" s="55"/>
    </row>
    <row r="75" spans="1:7" x14ac:dyDescent="0.25">
      <c r="A75" s="49"/>
      <c r="B75" s="50"/>
      <c r="C75" s="50"/>
      <c r="D75" s="6" t="str">
        <f t="shared" ref="D75:D90" si="2">IF(C75&lt;=0,"",C75*1.1)</f>
        <v/>
      </c>
      <c r="E75" s="54"/>
      <c r="F75" s="54"/>
      <c r="G75" s="55"/>
    </row>
    <row r="76" spans="1:7" x14ac:dyDescent="0.25">
      <c r="A76" s="49"/>
      <c r="B76" s="50"/>
      <c r="C76" s="50"/>
      <c r="D76" s="6" t="str">
        <f t="shared" si="2"/>
        <v/>
      </c>
      <c r="E76" s="54"/>
      <c r="F76" s="54"/>
      <c r="G76" s="55"/>
    </row>
    <row r="77" spans="1:7" x14ac:dyDescent="0.25">
      <c r="A77" s="49"/>
      <c r="B77" s="50"/>
      <c r="C77" s="50"/>
      <c r="D77" s="6" t="str">
        <f t="shared" si="2"/>
        <v/>
      </c>
      <c r="E77" s="54"/>
      <c r="F77" s="54"/>
      <c r="G77" s="55"/>
    </row>
    <row r="78" spans="1:7" x14ac:dyDescent="0.25">
      <c r="A78" s="49"/>
      <c r="B78" s="50"/>
      <c r="C78" s="50"/>
      <c r="D78" s="6" t="str">
        <f t="shared" si="2"/>
        <v/>
      </c>
      <c r="E78" s="54"/>
      <c r="F78" s="54"/>
      <c r="G78" s="55"/>
    </row>
    <row r="79" spans="1:7" x14ac:dyDescent="0.25">
      <c r="A79" s="49"/>
      <c r="B79" s="50"/>
      <c r="C79" s="50"/>
      <c r="D79" s="6" t="str">
        <f t="shared" si="2"/>
        <v/>
      </c>
      <c r="E79" s="54"/>
      <c r="F79" s="54"/>
      <c r="G79" s="55"/>
    </row>
    <row r="80" spans="1:7" x14ac:dyDescent="0.25">
      <c r="A80" s="49"/>
      <c r="B80" s="50"/>
      <c r="C80" s="50"/>
      <c r="D80" s="6" t="str">
        <f t="shared" si="2"/>
        <v/>
      </c>
      <c r="E80" s="54"/>
      <c r="F80" s="54"/>
      <c r="G80" s="55"/>
    </row>
    <row r="81" spans="1:7" x14ac:dyDescent="0.25">
      <c r="A81" s="49"/>
      <c r="B81" s="50"/>
      <c r="C81" s="50"/>
      <c r="D81" s="6" t="str">
        <f t="shared" si="2"/>
        <v/>
      </c>
      <c r="E81" s="54"/>
      <c r="F81" s="54"/>
      <c r="G81" s="55"/>
    </row>
    <row r="82" spans="1:7" x14ac:dyDescent="0.25">
      <c r="A82" s="49"/>
      <c r="B82" s="50"/>
      <c r="C82" s="50"/>
      <c r="D82" s="6" t="str">
        <f t="shared" si="2"/>
        <v/>
      </c>
      <c r="E82" s="54"/>
      <c r="F82" s="54"/>
      <c r="G82" s="55"/>
    </row>
    <row r="83" spans="1:7" x14ac:dyDescent="0.25">
      <c r="A83" s="49"/>
      <c r="B83" s="50"/>
      <c r="C83" s="50"/>
      <c r="D83" s="6" t="str">
        <f t="shared" si="2"/>
        <v/>
      </c>
      <c r="E83" s="54"/>
      <c r="F83" s="54"/>
      <c r="G83" s="55"/>
    </row>
    <row r="84" spans="1:7" x14ac:dyDescent="0.25">
      <c r="A84" s="49"/>
      <c r="B84" s="50"/>
      <c r="C84" s="50"/>
      <c r="D84" s="6" t="str">
        <f t="shared" si="2"/>
        <v/>
      </c>
      <c r="E84" s="54"/>
      <c r="F84" s="54"/>
      <c r="G84" s="55"/>
    </row>
    <row r="85" spans="1:7" x14ac:dyDescent="0.25">
      <c r="A85" s="49"/>
      <c r="B85" s="50"/>
      <c r="C85" s="50"/>
      <c r="D85" s="6" t="str">
        <f t="shared" si="2"/>
        <v/>
      </c>
      <c r="E85" s="54"/>
      <c r="F85" s="54"/>
      <c r="G85" s="55"/>
    </row>
    <row r="86" spans="1:7" x14ac:dyDescent="0.25">
      <c r="A86" s="49"/>
      <c r="B86" s="50"/>
      <c r="C86" s="50"/>
      <c r="D86" s="6" t="str">
        <f t="shared" si="2"/>
        <v/>
      </c>
      <c r="E86" s="54"/>
      <c r="F86" s="54"/>
      <c r="G86" s="55"/>
    </row>
    <row r="87" spans="1:7" x14ac:dyDescent="0.25">
      <c r="A87" s="49"/>
      <c r="B87" s="50"/>
      <c r="C87" s="50"/>
      <c r="D87" s="6" t="str">
        <f t="shared" si="2"/>
        <v/>
      </c>
      <c r="E87" s="54"/>
      <c r="F87" s="54"/>
      <c r="G87" s="55"/>
    </row>
    <row r="88" spans="1:7" x14ac:dyDescent="0.25">
      <c r="A88" s="49"/>
      <c r="B88" s="50"/>
      <c r="C88" s="50"/>
      <c r="D88" s="6" t="str">
        <f t="shared" si="2"/>
        <v/>
      </c>
      <c r="E88" s="54"/>
      <c r="F88" s="54"/>
      <c r="G88" s="55"/>
    </row>
    <row r="89" spans="1:7" x14ac:dyDescent="0.25">
      <c r="A89" s="49"/>
      <c r="B89" s="50"/>
      <c r="C89" s="50"/>
      <c r="D89" s="6" t="str">
        <f t="shared" si="2"/>
        <v/>
      </c>
      <c r="E89" s="54"/>
      <c r="F89" s="54"/>
      <c r="G89" s="55"/>
    </row>
    <row r="90" spans="1:7" x14ac:dyDescent="0.25">
      <c r="A90" s="51"/>
      <c r="B90" s="52"/>
      <c r="C90" s="52"/>
      <c r="D90" s="6" t="str">
        <f t="shared" si="2"/>
        <v/>
      </c>
      <c r="E90" s="56"/>
      <c r="F90" s="54"/>
      <c r="G90" s="55"/>
    </row>
    <row r="91" spans="1:7" x14ac:dyDescent="0.25">
      <c r="A91" s="51"/>
      <c r="B91" s="52"/>
      <c r="C91" s="52"/>
      <c r="D91" s="6" t="str">
        <f t="shared" ref="D91:D106" si="3">IF(C91&lt;=0,"",C91*1.1)</f>
        <v/>
      </c>
      <c r="E91" s="56"/>
      <c r="F91" s="54"/>
      <c r="G91" s="55"/>
    </row>
    <row r="92" spans="1:7" x14ac:dyDescent="0.25">
      <c r="A92" s="51"/>
      <c r="B92" s="52"/>
      <c r="C92" s="52"/>
      <c r="D92" s="6" t="str">
        <f t="shared" si="3"/>
        <v/>
      </c>
      <c r="E92" s="56"/>
      <c r="F92" s="54"/>
      <c r="G92" s="55"/>
    </row>
    <row r="93" spans="1:7" x14ac:dyDescent="0.25">
      <c r="A93" s="51"/>
      <c r="B93" s="52"/>
      <c r="C93" s="52"/>
      <c r="D93" s="6" t="str">
        <f t="shared" si="3"/>
        <v/>
      </c>
      <c r="E93" s="56"/>
      <c r="F93" s="54"/>
      <c r="G93" s="55"/>
    </row>
    <row r="94" spans="1:7" x14ac:dyDescent="0.25">
      <c r="A94" s="51"/>
      <c r="B94" s="52"/>
      <c r="C94" s="52"/>
      <c r="D94" s="6" t="str">
        <f t="shared" si="3"/>
        <v/>
      </c>
      <c r="E94" s="56"/>
      <c r="F94" s="54"/>
      <c r="G94" s="55"/>
    </row>
    <row r="95" spans="1:7" x14ac:dyDescent="0.25">
      <c r="A95" s="51"/>
      <c r="B95" s="52"/>
      <c r="C95" s="52"/>
      <c r="D95" s="6" t="str">
        <f t="shared" si="3"/>
        <v/>
      </c>
      <c r="E95" s="56"/>
      <c r="F95" s="54"/>
      <c r="G95" s="55"/>
    </row>
    <row r="96" spans="1:7" x14ac:dyDescent="0.25">
      <c r="A96" s="51"/>
      <c r="B96" s="52"/>
      <c r="C96" s="52"/>
      <c r="D96" s="6" t="str">
        <f t="shared" si="3"/>
        <v/>
      </c>
      <c r="E96" s="56"/>
      <c r="F96" s="54"/>
      <c r="G96" s="55"/>
    </row>
    <row r="97" spans="1:7" x14ac:dyDescent="0.25">
      <c r="A97" s="51"/>
      <c r="B97" s="53"/>
      <c r="C97" s="52"/>
      <c r="D97" s="6" t="str">
        <f t="shared" si="3"/>
        <v/>
      </c>
      <c r="E97" s="56"/>
      <c r="F97" s="54"/>
      <c r="G97" s="55"/>
    </row>
    <row r="98" spans="1:7" x14ac:dyDescent="0.25">
      <c r="A98" s="51"/>
      <c r="B98" s="52"/>
      <c r="C98" s="52"/>
      <c r="D98" s="6" t="str">
        <f t="shared" si="3"/>
        <v/>
      </c>
      <c r="E98" s="56"/>
      <c r="F98" s="54"/>
      <c r="G98" s="55"/>
    </row>
    <row r="99" spans="1:7" x14ac:dyDescent="0.25">
      <c r="A99" s="51"/>
      <c r="B99" s="52"/>
      <c r="C99" s="52"/>
      <c r="D99" s="6" t="str">
        <f t="shared" si="3"/>
        <v/>
      </c>
      <c r="E99" s="56"/>
      <c r="F99" s="54"/>
      <c r="G99" s="55"/>
    </row>
    <row r="100" spans="1:7" x14ac:dyDescent="0.25">
      <c r="A100" s="51"/>
      <c r="B100" s="52"/>
      <c r="C100" s="52"/>
      <c r="D100" s="6" t="str">
        <f t="shared" si="3"/>
        <v/>
      </c>
      <c r="E100" s="56"/>
      <c r="F100" s="54"/>
      <c r="G100" s="55"/>
    </row>
    <row r="101" spans="1:7" x14ac:dyDescent="0.25">
      <c r="A101" s="51"/>
      <c r="B101" s="52"/>
      <c r="C101" s="52"/>
      <c r="D101" s="6" t="str">
        <f t="shared" si="3"/>
        <v/>
      </c>
      <c r="E101" s="56"/>
      <c r="F101" s="54"/>
      <c r="G101" s="55"/>
    </row>
    <row r="102" spans="1:7" x14ac:dyDescent="0.25">
      <c r="A102" s="51"/>
      <c r="B102" s="52"/>
      <c r="C102" s="52"/>
      <c r="D102" s="6" t="str">
        <f t="shared" si="3"/>
        <v/>
      </c>
      <c r="E102" s="56"/>
      <c r="F102" s="54"/>
      <c r="G102" s="55"/>
    </row>
    <row r="103" spans="1:7" x14ac:dyDescent="0.25">
      <c r="A103" s="51"/>
      <c r="B103" s="52"/>
      <c r="C103" s="52"/>
      <c r="D103" s="6" t="str">
        <f t="shared" si="3"/>
        <v/>
      </c>
      <c r="E103" s="56"/>
      <c r="F103" s="54"/>
      <c r="G103" s="55"/>
    </row>
    <row r="104" spans="1:7" x14ac:dyDescent="0.25">
      <c r="A104" s="51"/>
      <c r="B104" s="52"/>
      <c r="C104" s="52"/>
      <c r="D104" s="6" t="str">
        <f t="shared" si="3"/>
        <v/>
      </c>
      <c r="E104" s="56"/>
      <c r="F104" s="54"/>
      <c r="G104" s="55"/>
    </row>
    <row r="105" spans="1:7" x14ac:dyDescent="0.25">
      <c r="A105" s="51"/>
      <c r="B105" s="52"/>
      <c r="C105" s="52"/>
      <c r="D105" s="6" t="str">
        <f t="shared" si="3"/>
        <v/>
      </c>
      <c r="E105" s="56"/>
      <c r="F105" s="54"/>
      <c r="G105" s="55"/>
    </row>
    <row r="106" spans="1:7" x14ac:dyDescent="0.25">
      <c r="A106" s="51"/>
      <c r="B106" s="52"/>
      <c r="C106" s="52"/>
      <c r="D106" s="6" t="str">
        <f t="shared" si="3"/>
        <v/>
      </c>
      <c r="E106" s="56"/>
      <c r="F106" s="54"/>
      <c r="G106" s="55"/>
    </row>
    <row r="107" spans="1:7" x14ac:dyDescent="0.25">
      <c r="A107" s="51"/>
      <c r="B107" s="52"/>
      <c r="C107" s="52"/>
      <c r="D107" s="6" t="str">
        <f t="shared" ref="D107:D122" si="4">IF(C107&lt;=0,"",C107*1.1)</f>
        <v/>
      </c>
      <c r="E107" s="56"/>
      <c r="F107" s="54"/>
      <c r="G107" s="55"/>
    </row>
    <row r="108" spans="1:7" x14ac:dyDescent="0.25">
      <c r="A108" s="51"/>
      <c r="B108" s="52"/>
      <c r="C108" s="52"/>
      <c r="D108" s="6" t="str">
        <f t="shared" si="4"/>
        <v/>
      </c>
      <c r="E108" s="56"/>
      <c r="F108" s="54"/>
      <c r="G108" s="55"/>
    </row>
    <row r="109" spans="1:7" x14ac:dyDescent="0.25">
      <c r="A109" s="51"/>
      <c r="B109" s="52"/>
      <c r="C109" s="52"/>
      <c r="D109" s="6" t="str">
        <f t="shared" si="4"/>
        <v/>
      </c>
      <c r="E109" s="56"/>
      <c r="F109" s="54"/>
      <c r="G109" s="55"/>
    </row>
    <row r="110" spans="1:7" x14ac:dyDescent="0.25">
      <c r="A110" s="51"/>
      <c r="B110" s="52"/>
      <c r="C110" s="52"/>
      <c r="D110" s="6" t="str">
        <f t="shared" si="4"/>
        <v/>
      </c>
      <c r="E110" s="56"/>
      <c r="F110" s="54"/>
      <c r="G110" s="55"/>
    </row>
    <row r="111" spans="1:7" x14ac:dyDescent="0.25">
      <c r="A111" s="51"/>
      <c r="B111" s="52"/>
      <c r="C111" s="52"/>
      <c r="D111" s="6" t="str">
        <f t="shared" si="4"/>
        <v/>
      </c>
      <c r="E111" s="56"/>
      <c r="F111" s="54"/>
      <c r="G111" s="55"/>
    </row>
    <row r="112" spans="1:7" x14ac:dyDescent="0.25">
      <c r="A112" s="51"/>
      <c r="B112" s="52"/>
      <c r="C112" s="52"/>
      <c r="D112" s="6" t="str">
        <f t="shared" si="4"/>
        <v/>
      </c>
      <c r="E112" s="56"/>
      <c r="F112" s="54"/>
      <c r="G112" s="55"/>
    </row>
    <row r="113" spans="1:7" x14ac:dyDescent="0.25">
      <c r="A113" s="51"/>
      <c r="B113" s="52"/>
      <c r="C113" s="52"/>
      <c r="D113" s="6" t="str">
        <f t="shared" si="4"/>
        <v/>
      </c>
      <c r="E113" s="56"/>
      <c r="F113" s="54"/>
      <c r="G113" s="55"/>
    </row>
    <row r="114" spans="1:7" x14ac:dyDescent="0.25">
      <c r="A114" s="51"/>
      <c r="B114" s="52"/>
      <c r="C114" s="52"/>
      <c r="D114" s="6" t="str">
        <f t="shared" si="4"/>
        <v/>
      </c>
      <c r="E114" s="56"/>
      <c r="F114" s="54"/>
      <c r="G114" s="55"/>
    </row>
    <row r="115" spans="1:7" x14ac:dyDescent="0.25">
      <c r="A115" s="51"/>
      <c r="B115" s="52"/>
      <c r="C115" s="52"/>
      <c r="D115" s="6" t="str">
        <f t="shared" si="4"/>
        <v/>
      </c>
      <c r="E115" s="56"/>
      <c r="F115" s="54"/>
      <c r="G115" s="55"/>
    </row>
    <row r="116" spans="1:7" x14ac:dyDescent="0.25">
      <c r="A116" s="51"/>
      <c r="B116" s="52"/>
      <c r="C116" s="52"/>
      <c r="D116" s="6" t="str">
        <f t="shared" si="4"/>
        <v/>
      </c>
      <c r="E116" s="56"/>
      <c r="F116" s="54"/>
      <c r="G116" s="55"/>
    </row>
    <row r="117" spans="1:7" x14ac:dyDescent="0.25">
      <c r="A117" s="51"/>
      <c r="B117" s="52"/>
      <c r="C117" s="52"/>
      <c r="D117" s="6" t="str">
        <f t="shared" si="4"/>
        <v/>
      </c>
      <c r="E117" s="56"/>
      <c r="F117" s="54"/>
      <c r="G117" s="55"/>
    </row>
    <row r="118" spans="1:7" x14ac:dyDescent="0.25">
      <c r="A118" s="51"/>
      <c r="B118" s="52"/>
      <c r="C118" s="52"/>
      <c r="D118" s="6" t="str">
        <f t="shared" si="4"/>
        <v/>
      </c>
      <c r="E118" s="56"/>
      <c r="F118" s="54"/>
      <c r="G118" s="55"/>
    </row>
    <row r="119" spans="1:7" x14ac:dyDescent="0.25">
      <c r="A119" s="51"/>
      <c r="B119" s="52"/>
      <c r="C119" s="52"/>
      <c r="D119" s="6" t="str">
        <f t="shared" si="4"/>
        <v/>
      </c>
      <c r="E119" s="56"/>
      <c r="F119" s="54"/>
      <c r="G119" s="55"/>
    </row>
    <row r="120" spans="1:7" x14ac:dyDescent="0.25">
      <c r="A120" s="51"/>
      <c r="B120" s="52"/>
      <c r="C120" s="52"/>
      <c r="D120" s="6" t="str">
        <f t="shared" si="4"/>
        <v/>
      </c>
      <c r="E120" s="56"/>
      <c r="F120" s="54"/>
      <c r="G120" s="55"/>
    </row>
    <row r="121" spans="1:7" x14ac:dyDescent="0.25">
      <c r="A121" s="51"/>
      <c r="B121" s="52"/>
      <c r="C121" s="52"/>
      <c r="D121" s="6" t="str">
        <f t="shared" si="4"/>
        <v/>
      </c>
      <c r="E121" s="56"/>
      <c r="F121" s="54"/>
      <c r="G121" s="55"/>
    </row>
    <row r="122" spans="1:7" x14ac:dyDescent="0.25">
      <c r="A122" s="51"/>
      <c r="B122" s="52"/>
      <c r="C122" s="52"/>
      <c r="D122" s="6" t="str">
        <f t="shared" si="4"/>
        <v/>
      </c>
      <c r="E122" s="56"/>
      <c r="F122" s="54"/>
      <c r="G122" s="55"/>
    </row>
    <row r="123" spans="1:7" x14ac:dyDescent="0.25">
      <c r="A123" s="51"/>
      <c r="B123" s="52"/>
      <c r="C123" s="52"/>
      <c r="D123" s="6" t="str">
        <f t="shared" ref="D123:D138" si="5">IF(C123&lt;=0,"",C123*1.1)</f>
        <v/>
      </c>
      <c r="E123" s="56"/>
      <c r="F123" s="54"/>
      <c r="G123" s="55"/>
    </row>
    <row r="124" spans="1:7" x14ac:dyDescent="0.25">
      <c r="A124" s="51"/>
      <c r="B124" s="52"/>
      <c r="C124" s="52"/>
      <c r="D124" s="6" t="str">
        <f t="shared" si="5"/>
        <v/>
      </c>
      <c r="E124" s="56"/>
      <c r="F124" s="54"/>
      <c r="G124" s="55"/>
    </row>
    <row r="125" spans="1:7" x14ac:dyDescent="0.25">
      <c r="A125" s="51"/>
      <c r="B125" s="52"/>
      <c r="C125" s="52"/>
      <c r="D125" s="6" t="str">
        <f t="shared" si="5"/>
        <v/>
      </c>
      <c r="E125" s="56"/>
      <c r="F125" s="54"/>
      <c r="G125" s="55"/>
    </row>
    <row r="126" spans="1:7" x14ac:dyDescent="0.25">
      <c r="A126" s="51"/>
      <c r="B126" s="52"/>
      <c r="C126" s="52"/>
      <c r="D126" s="6" t="str">
        <f t="shared" si="5"/>
        <v/>
      </c>
      <c r="E126" s="56"/>
      <c r="F126" s="54"/>
      <c r="G126" s="55"/>
    </row>
    <row r="127" spans="1:7" x14ac:dyDescent="0.25">
      <c r="A127" s="51"/>
      <c r="B127" s="52"/>
      <c r="C127" s="52"/>
      <c r="D127" s="6" t="str">
        <f t="shared" si="5"/>
        <v/>
      </c>
      <c r="E127" s="56"/>
      <c r="F127" s="54"/>
      <c r="G127" s="55"/>
    </row>
    <row r="128" spans="1:7" x14ac:dyDescent="0.25">
      <c r="A128" s="51"/>
      <c r="B128" s="52"/>
      <c r="C128" s="52"/>
      <c r="D128" s="6" t="str">
        <f t="shared" si="5"/>
        <v/>
      </c>
      <c r="E128" s="56"/>
      <c r="F128" s="54"/>
      <c r="G128" s="55"/>
    </row>
    <row r="129" spans="1:7" x14ac:dyDescent="0.25">
      <c r="A129" s="51"/>
      <c r="B129" s="52"/>
      <c r="C129" s="52"/>
      <c r="D129" s="6" t="str">
        <f t="shared" si="5"/>
        <v/>
      </c>
      <c r="E129" s="56"/>
      <c r="F129" s="54"/>
      <c r="G129" s="55"/>
    </row>
    <row r="130" spans="1:7" x14ac:dyDescent="0.25">
      <c r="A130" s="51"/>
      <c r="B130" s="52"/>
      <c r="C130" s="52"/>
      <c r="D130" s="6" t="str">
        <f t="shared" si="5"/>
        <v/>
      </c>
      <c r="E130" s="56"/>
      <c r="F130" s="54"/>
      <c r="G130" s="55"/>
    </row>
    <row r="131" spans="1:7" x14ac:dyDescent="0.25">
      <c r="A131" s="51"/>
      <c r="B131" s="52"/>
      <c r="C131" s="52"/>
      <c r="D131" s="6" t="str">
        <f t="shared" si="5"/>
        <v/>
      </c>
      <c r="E131" s="56"/>
      <c r="F131" s="54"/>
      <c r="G131" s="55"/>
    </row>
    <row r="132" spans="1:7" x14ac:dyDescent="0.25">
      <c r="A132" s="51"/>
      <c r="B132" s="52"/>
      <c r="C132" s="52"/>
      <c r="D132" s="6" t="str">
        <f t="shared" si="5"/>
        <v/>
      </c>
      <c r="E132" s="56"/>
      <c r="F132" s="54"/>
      <c r="G132" s="55"/>
    </row>
    <row r="133" spans="1:7" x14ac:dyDescent="0.25">
      <c r="A133" s="51"/>
      <c r="B133" s="52"/>
      <c r="C133" s="52"/>
      <c r="D133" s="6" t="str">
        <f t="shared" si="5"/>
        <v/>
      </c>
      <c r="E133" s="56"/>
      <c r="F133" s="54"/>
      <c r="G133" s="55"/>
    </row>
    <row r="134" spans="1:7" x14ac:dyDescent="0.25">
      <c r="A134" s="51"/>
      <c r="B134" s="52"/>
      <c r="C134" s="52"/>
      <c r="D134" s="6" t="str">
        <f t="shared" si="5"/>
        <v/>
      </c>
      <c r="E134" s="56"/>
      <c r="F134" s="54"/>
      <c r="G134" s="55"/>
    </row>
    <row r="135" spans="1:7" x14ac:dyDescent="0.25">
      <c r="A135" s="51"/>
      <c r="B135" s="52"/>
      <c r="C135" s="52"/>
      <c r="D135" s="6" t="str">
        <f t="shared" si="5"/>
        <v/>
      </c>
      <c r="E135" s="56"/>
      <c r="F135" s="54"/>
      <c r="G135" s="55"/>
    </row>
    <row r="136" spans="1:7" x14ac:dyDescent="0.25">
      <c r="A136" s="51"/>
      <c r="B136" s="52"/>
      <c r="C136" s="52"/>
      <c r="D136" s="6" t="str">
        <f t="shared" si="5"/>
        <v/>
      </c>
      <c r="E136" s="56"/>
      <c r="F136" s="54"/>
      <c r="G136" s="55"/>
    </row>
    <row r="137" spans="1:7" x14ac:dyDescent="0.25">
      <c r="A137" s="51"/>
      <c r="B137" s="52"/>
      <c r="C137" s="52"/>
      <c r="D137" s="6" t="str">
        <f t="shared" si="5"/>
        <v/>
      </c>
      <c r="E137" s="56"/>
      <c r="F137" s="54"/>
      <c r="G137" s="55"/>
    </row>
    <row r="138" spans="1:7" x14ac:dyDescent="0.25">
      <c r="A138" s="51"/>
      <c r="B138" s="52"/>
      <c r="C138" s="52"/>
      <c r="D138" s="6" t="str">
        <f t="shared" si="5"/>
        <v/>
      </c>
      <c r="E138" s="56"/>
      <c r="F138" s="54"/>
      <c r="G138" s="55"/>
    </row>
    <row r="139" spans="1:7" x14ac:dyDescent="0.25">
      <c r="A139" s="51"/>
      <c r="B139" s="52"/>
      <c r="C139" s="52"/>
      <c r="D139" s="6" t="str">
        <f t="shared" ref="D139:D154" si="6">IF(C139&lt;=0,"",C139*1.1)</f>
        <v/>
      </c>
      <c r="E139" s="56"/>
      <c r="F139" s="54"/>
      <c r="G139" s="55"/>
    </row>
    <row r="140" spans="1:7" x14ac:dyDescent="0.25">
      <c r="A140" s="51"/>
      <c r="B140" s="52"/>
      <c r="C140" s="52"/>
      <c r="D140" s="6" t="str">
        <f t="shared" si="6"/>
        <v/>
      </c>
      <c r="E140" s="56"/>
      <c r="F140" s="54"/>
      <c r="G140" s="55"/>
    </row>
    <row r="141" spans="1:7" x14ac:dyDescent="0.25">
      <c r="A141" s="51"/>
      <c r="B141" s="52"/>
      <c r="C141" s="52"/>
      <c r="D141" s="6" t="str">
        <f t="shared" si="6"/>
        <v/>
      </c>
      <c r="E141" s="56"/>
      <c r="F141" s="54"/>
      <c r="G141" s="55"/>
    </row>
    <row r="142" spans="1:7" x14ac:dyDescent="0.25">
      <c r="A142" s="51"/>
      <c r="B142" s="52"/>
      <c r="C142" s="52"/>
      <c r="D142" s="6" t="str">
        <f t="shared" si="6"/>
        <v/>
      </c>
      <c r="E142" s="56"/>
      <c r="F142" s="54"/>
      <c r="G142" s="55"/>
    </row>
    <row r="143" spans="1:7" x14ac:dyDescent="0.25">
      <c r="A143" s="51"/>
      <c r="B143" s="52"/>
      <c r="C143" s="52"/>
      <c r="D143" s="6" t="str">
        <f t="shared" si="6"/>
        <v/>
      </c>
      <c r="E143" s="56"/>
      <c r="F143" s="54"/>
      <c r="G143" s="55"/>
    </row>
    <row r="144" spans="1:7" x14ac:dyDescent="0.25">
      <c r="A144" s="51"/>
      <c r="B144" s="52"/>
      <c r="C144" s="52"/>
      <c r="D144" s="6" t="str">
        <f t="shared" si="6"/>
        <v/>
      </c>
      <c r="E144" s="56"/>
      <c r="F144" s="54"/>
      <c r="G144" s="55"/>
    </row>
    <row r="145" spans="1:7" x14ac:dyDescent="0.25">
      <c r="A145" s="51"/>
      <c r="B145" s="52"/>
      <c r="C145" s="52"/>
      <c r="D145" s="6" t="str">
        <f t="shared" si="6"/>
        <v/>
      </c>
      <c r="E145" s="56"/>
      <c r="F145" s="54"/>
      <c r="G145" s="55"/>
    </row>
    <row r="146" spans="1:7" x14ac:dyDescent="0.25">
      <c r="A146" s="51"/>
      <c r="B146" s="52"/>
      <c r="C146" s="52"/>
      <c r="D146" s="6" t="str">
        <f t="shared" si="6"/>
        <v/>
      </c>
      <c r="E146" s="56"/>
      <c r="F146" s="54"/>
      <c r="G146" s="55"/>
    </row>
    <row r="147" spans="1:7" x14ac:dyDescent="0.25">
      <c r="A147" s="51"/>
      <c r="B147" s="52"/>
      <c r="C147" s="52"/>
      <c r="D147" s="6" t="str">
        <f t="shared" si="6"/>
        <v/>
      </c>
      <c r="E147" s="56"/>
      <c r="F147" s="54"/>
      <c r="G147" s="55"/>
    </row>
    <row r="148" spans="1:7" x14ac:dyDescent="0.25">
      <c r="A148" s="51"/>
      <c r="B148" s="52"/>
      <c r="C148" s="52"/>
      <c r="D148" s="6" t="str">
        <f t="shared" si="6"/>
        <v/>
      </c>
      <c r="E148" s="56"/>
      <c r="F148" s="54"/>
      <c r="G148" s="55"/>
    </row>
    <row r="149" spans="1:7" x14ac:dyDescent="0.25">
      <c r="A149" s="51"/>
      <c r="B149" s="52"/>
      <c r="C149" s="52"/>
      <c r="D149" s="6" t="str">
        <f t="shared" si="6"/>
        <v/>
      </c>
      <c r="E149" s="56"/>
      <c r="F149" s="54"/>
      <c r="G149" s="55"/>
    </row>
    <row r="150" spans="1:7" x14ac:dyDescent="0.25">
      <c r="A150" s="51"/>
      <c r="B150" s="52"/>
      <c r="C150" s="52"/>
      <c r="D150" s="6" t="str">
        <f t="shared" si="6"/>
        <v/>
      </c>
      <c r="E150" s="56"/>
      <c r="F150" s="54"/>
      <c r="G150" s="55"/>
    </row>
    <row r="151" spans="1:7" x14ac:dyDescent="0.25">
      <c r="A151" s="51"/>
      <c r="B151" s="52"/>
      <c r="C151" s="52"/>
      <c r="D151" s="6" t="str">
        <f t="shared" si="6"/>
        <v/>
      </c>
      <c r="E151" s="56"/>
      <c r="F151" s="54"/>
      <c r="G151" s="55"/>
    </row>
    <row r="152" spans="1:7" x14ac:dyDescent="0.25">
      <c r="A152" s="51"/>
      <c r="B152" s="52"/>
      <c r="C152" s="52"/>
      <c r="D152" s="6" t="str">
        <f t="shared" si="6"/>
        <v/>
      </c>
      <c r="E152" s="56"/>
      <c r="F152" s="54"/>
      <c r="G152" s="55"/>
    </row>
    <row r="153" spans="1:7" x14ac:dyDescent="0.25">
      <c r="A153" s="51"/>
      <c r="B153" s="52"/>
      <c r="C153" s="52"/>
      <c r="D153" s="6" t="str">
        <f t="shared" si="6"/>
        <v/>
      </c>
      <c r="E153" s="56"/>
      <c r="F153" s="54"/>
      <c r="G153" s="55"/>
    </row>
    <row r="154" spans="1:7" x14ac:dyDescent="0.25">
      <c r="A154" s="51"/>
      <c r="B154" s="52"/>
      <c r="C154" s="52"/>
      <c r="D154" s="6" t="str">
        <f t="shared" si="6"/>
        <v/>
      </c>
      <c r="E154" s="56"/>
      <c r="F154" s="54"/>
      <c r="G154" s="55"/>
    </row>
    <row r="155" spans="1:7" x14ac:dyDescent="0.25">
      <c r="A155" s="51"/>
      <c r="B155" s="52"/>
      <c r="C155" s="52"/>
      <c r="D155" s="6" t="str">
        <f t="shared" ref="D155:D187" si="7">IF(C155&lt;=0,"",C155*1.1)</f>
        <v/>
      </c>
      <c r="E155" s="56"/>
      <c r="F155" s="54"/>
      <c r="G155" s="55"/>
    </row>
    <row r="156" spans="1:7" x14ac:dyDescent="0.25">
      <c r="A156" s="49"/>
      <c r="B156" s="50"/>
      <c r="C156" s="50"/>
      <c r="D156" s="6" t="str">
        <f t="shared" si="7"/>
        <v/>
      </c>
      <c r="E156" s="54"/>
      <c r="F156" s="54"/>
      <c r="G156" s="55"/>
    </row>
    <row r="157" spans="1:7" x14ac:dyDescent="0.25">
      <c r="A157" s="49"/>
      <c r="B157" s="50"/>
      <c r="C157" s="50"/>
      <c r="D157" s="6" t="str">
        <f t="shared" si="7"/>
        <v/>
      </c>
      <c r="E157" s="54"/>
      <c r="F157" s="54"/>
      <c r="G157" s="55"/>
    </row>
    <row r="158" spans="1:7" x14ac:dyDescent="0.25">
      <c r="A158" s="49"/>
      <c r="B158" s="50"/>
      <c r="C158" s="50"/>
      <c r="D158" s="6" t="str">
        <f t="shared" si="7"/>
        <v/>
      </c>
      <c r="E158" s="54"/>
      <c r="F158" s="54"/>
      <c r="G158" s="55"/>
    </row>
    <row r="159" spans="1:7" x14ac:dyDescent="0.25">
      <c r="A159" s="51"/>
      <c r="B159" s="52"/>
      <c r="C159" s="52"/>
      <c r="D159" s="6" t="str">
        <f t="shared" si="7"/>
        <v/>
      </c>
      <c r="E159" s="56"/>
      <c r="F159" s="54"/>
      <c r="G159" s="55"/>
    </row>
    <row r="160" spans="1:7" x14ac:dyDescent="0.25">
      <c r="A160" s="51"/>
      <c r="B160" s="52"/>
      <c r="C160" s="52"/>
      <c r="D160" s="6" t="str">
        <f t="shared" si="7"/>
        <v/>
      </c>
      <c r="E160" s="56"/>
      <c r="F160" s="54"/>
      <c r="G160" s="55"/>
    </row>
    <row r="161" spans="1:7" x14ac:dyDescent="0.25">
      <c r="A161" s="51"/>
      <c r="B161" s="52"/>
      <c r="C161" s="52"/>
      <c r="D161" s="6" t="str">
        <f t="shared" si="7"/>
        <v/>
      </c>
      <c r="E161" s="56"/>
      <c r="F161" s="54"/>
      <c r="G161" s="55"/>
    </row>
    <row r="162" spans="1:7" x14ac:dyDescent="0.25">
      <c r="A162" s="51"/>
      <c r="B162" s="52"/>
      <c r="C162" s="52"/>
      <c r="D162" s="6" t="str">
        <f t="shared" si="7"/>
        <v/>
      </c>
      <c r="E162" s="56"/>
      <c r="F162" s="54"/>
      <c r="G162" s="55"/>
    </row>
    <row r="163" spans="1:7" x14ac:dyDescent="0.25">
      <c r="A163" s="51"/>
      <c r="B163" s="52"/>
      <c r="C163" s="52"/>
      <c r="D163" s="6" t="str">
        <f t="shared" si="7"/>
        <v/>
      </c>
      <c r="E163" s="56"/>
      <c r="F163" s="54"/>
      <c r="G163" s="55"/>
    </row>
    <row r="164" spans="1:7" x14ac:dyDescent="0.25">
      <c r="A164" s="51"/>
      <c r="B164" s="52"/>
      <c r="C164" s="52"/>
      <c r="D164" s="6" t="str">
        <f t="shared" si="7"/>
        <v/>
      </c>
      <c r="E164" s="56"/>
      <c r="F164" s="54"/>
      <c r="G164" s="55"/>
    </row>
    <row r="165" spans="1:7" x14ac:dyDescent="0.25">
      <c r="A165" s="51"/>
      <c r="B165" s="52"/>
      <c r="C165" s="52"/>
      <c r="D165" s="6" t="str">
        <f t="shared" si="7"/>
        <v/>
      </c>
      <c r="E165" s="56"/>
      <c r="F165" s="54"/>
      <c r="G165" s="55"/>
    </row>
    <row r="166" spans="1:7" x14ac:dyDescent="0.25">
      <c r="A166" s="51"/>
      <c r="B166" s="52"/>
      <c r="C166" s="52"/>
      <c r="D166" s="6" t="str">
        <f t="shared" si="7"/>
        <v/>
      </c>
      <c r="E166" s="56"/>
      <c r="F166" s="54"/>
      <c r="G166" s="55"/>
    </row>
    <row r="167" spans="1:7" x14ac:dyDescent="0.25">
      <c r="A167" s="51"/>
      <c r="B167" s="52"/>
      <c r="C167" s="52"/>
      <c r="D167" s="6" t="str">
        <f t="shared" si="7"/>
        <v/>
      </c>
      <c r="E167" s="56"/>
      <c r="F167" s="54"/>
      <c r="G167" s="55"/>
    </row>
    <row r="168" spans="1:7" x14ac:dyDescent="0.25">
      <c r="A168" s="51"/>
      <c r="B168" s="52"/>
      <c r="C168" s="52"/>
      <c r="D168" s="6" t="str">
        <f t="shared" si="7"/>
        <v/>
      </c>
      <c r="E168" s="56"/>
      <c r="F168" s="54"/>
      <c r="G168" s="55"/>
    </row>
    <row r="169" spans="1:7" x14ac:dyDescent="0.25">
      <c r="A169" s="51"/>
      <c r="B169" s="52"/>
      <c r="C169" s="52"/>
      <c r="D169" s="6" t="str">
        <f t="shared" si="7"/>
        <v/>
      </c>
      <c r="E169" s="56"/>
      <c r="F169" s="54"/>
      <c r="G169" s="55"/>
    </row>
    <row r="170" spans="1:7" x14ac:dyDescent="0.25">
      <c r="A170" s="51"/>
      <c r="B170" s="52"/>
      <c r="C170" s="52"/>
      <c r="D170" s="6" t="str">
        <f t="shared" si="7"/>
        <v/>
      </c>
      <c r="E170" s="56"/>
      <c r="F170" s="54"/>
      <c r="G170" s="55"/>
    </row>
    <row r="171" spans="1:7" x14ac:dyDescent="0.25">
      <c r="A171" s="51"/>
      <c r="B171" s="52"/>
      <c r="C171" s="52"/>
      <c r="D171" s="6" t="str">
        <f t="shared" si="7"/>
        <v/>
      </c>
      <c r="E171" s="56"/>
      <c r="F171" s="54"/>
      <c r="G171" s="55"/>
    </row>
    <row r="172" spans="1:7" x14ac:dyDescent="0.25">
      <c r="A172" s="51"/>
      <c r="B172" s="52"/>
      <c r="C172" s="52"/>
      <c r="D172" s="6" t="str">
        <f t="shared" si="7"/>
        <v/>
      </c>
      <c r="E172" s="56"/>
      <c r="F172" s="54"/>
      <c r="G172" s="55"/>
    </row>
    <row r="173" spans="1:7" x14ac:dyDescent="0.25">
      <c r="A173" s="51"/>
      <c r="B173" s="52"/>
      <c r="C173" s="52"/>
      <c r="D173" s="6" t="str">
        <f t="shared" si="7"/>
        <v/>
      </c>
      <c r="E173" s="56"/>
      <c r="F173" s="54"/>
      <c r="G173" s="55"/>
    </row>
    <row r="174" spans="1:7" x14ac:dyDescent="0.25">
      <c r="A174" s="51"/>
      <c r="B174" s="52"/>
      <c r="C174" s="52"/>
      <c r="D174" s="6" t="str">
        <f t="shared" si="7"/>
        <v/>
      </c>
      <c r="E174" s="56"/>
      <c r="F174" s="54"/>
      <c r="G174" s="55"/>
    </row>
    <row r="175" spans="1:7" x14ac:dyDescent="0.25">
      <c r="A175" s="51"/>
      <c r="B175" s="52"/>
      <c r="C175" s="52"/>
      <c r="D175" s="6" t="str">
        <f t="shared" si="7"/>
        <v/>
      </c>
      <c r="E175" s="56"/>
      <c r="F175" s="54"/>
      <c r="G175" s="55"/>
    </row>
    <row r="176" spans="1:7" x14ac:dyDescent="0.25">
      <c r="A176" s="51"/>
      <c r="B176" s="52"/>
      <c r="C176" s="52"/>
      <c r="D176" s="6" t="str">
        <f t="shared" si="7"/>
        <v/>
      </c>
      <c r="E176" s="56"/>
      <c r="F176" s="54"/>
      <c r="G176" s="55"/>
    </row>
    <row r="177" spans="1:7" x14ac:dyDescent="0.25">
      <c r="A177" s="51"/>
      <c r="B177" s="52"/>
      <c r="C177" s="52"/>
      <c r="D177" s="6" t="str">
        <f t="shared" si="7"/>
        <v/>
      </c>
      <c r="E177" s="56"/>
      <c r="F177" s="54"/>
      <c r="G177" s="55"/>
    </row>
    <row r="178" spans="1:7" x14ac:dyDescent="0.25">
      <c r="A178" s="51"/>
      <c r="B178" s="52"/>
      <c r="C178" s="52"/>
      <c r="D178" s="6" t="str">
        <f t="shared" si="7"/>
        <v/>
      </c>
      <c r="E178" s="56"/>
      <c r="F178" s="54"/>
      <c r="G178" s="55"/>
    </row>
    <row r="179" spans="1:7" x14ac:dyDescent="0.25">
      <c r="A179" s="51"/>
      <c r="B179" s="52"/>
      <c r="C179" s="52"/>
      <c r="D179" s="6" t="str">
        <f t="shared" si="7"/>
        <v/>
      </c>
      <c r="E179" s="56"/>
      <c r="F179" s="54"/>
      <c r="G179" s="55"/>
    </row>
    <row r="180" spans="1:7" x14ac:dyDescent="0.25">
      <c r="A180" s="51"/>
      <c r="B180" s="52"/>
      <c r="C180" s="52"/>
      <c r="D180" s="6" t="str">
        <f t="shared" si="7"/>
        <v/>
      </c>
      <c r="E180" s="56"/>
      <c r="F180" s="54"/>
      <c r="G180" s="55"/>
    </row>
    <row r="181" spans="1:7" x14ac:dyDescent="0.25">
      <c r="A181" s="49"/>
      <c r="B181" s="50"/>
      <c r="C181" s="50"/>
      <c r="D181" s="6" t="str">
        <f t="shared" si="7"/>
        <v/>
      </c>
      <c r="E181" s="54"/>
      <c r="F181" s="54"/>
      <c r="G181" s="55"/>
    </row>
    <row r="182" spans="1:7" x14ac:dyDescent="0.25">
      <c r="A182" s="49"/>
      <c r="B182" s="50"/>
      <c r="C182" s="50"/>
      <c r="D182" s="6" t="str">
        <f t="shared" si="7"/>
        <v/>
      </c>
      <c r="E182" s="54"/>
      <c r="F182" s="54"/>
      <c r="G182" s="55"/>
    </row>
    <row r="183" spans="1:7" x14ac:dyDescent="0.25">
      <c r="A183" s="49"/>
      <c r="B183" s="50"/>
      <c r="C183" s="50"/>
      <c r="D183" s="6" t="str">
        <f t="shared" si="7"/>
        <v/>
      </c>
      <c r="E183" s="54"/>
      <c r="F183" s="54"/>
      <c r="G183" s="55"/>
    </row>
    <row r="184" spans="1:7" x14ac:dyDescent="0.25">
      <c r="A184" s="49"/>
      <c r="B184" s="50"/>
      <c r="C184" s="50"/>
      <c r="D184" s="6" t="str">
        <f t="shared" si="7"/>
        <v/>
      </c>
      <c r="E184" s="54"/>
      <c r="F184" s="54"/>
      <c r="G184" s="55"/>
    </row>
    <row r="185" spans="1:7" x14ac:dyDescent="0.25">
      <c r="A185" s="49"/>
      <c r="B185" s="50"/>
      <c r="C185" s="50"/>
      <c r="D185" s="6" t="str">
        <f t="shared" si="7"/>
        <v/>
      </c>
      <c r="E185" s="54"/>
      <c r="F185" s="54"/>
      <c r="G185" s="55"/>
    </row>
    <row r="186" spans="1:7" x14ac:dyDescent="0.25">
      <c r="A186" s="49"/>
      <c r="B186" s="50"/>
      <c r="C186" s="50"/>
      <c r="D186" s="6" t="str">
        <f t="shared" si="7"/>
        <v/>
      </c>
      <c r="E186" s="54"/>
      <c r="F186" s="54"/>
      <c r="G186" s="55"/>
    </row>
    <row r="187" spans="1:7" x14ac:dyDescent="0.25">
      <c r="A187" s="49"/>
      <c r="B187" s="50"/>
      <c r="C187" s="50"/>
      <c r="D187" s="6" t="str">
        <f t="shared" si="7"/>
        <v/>
      </c>
      <c r="E187" s="54"/>
      <c r="F187" s="54"/>
      <c r="G187" s="55"/>
    </row>
    <row r="188" spans="1:7" x14ac:dyDescent="0.25">
      <c r="A188" s="49"/>
      <c r="B188" s="50"/>
      <c r="C188" s="50"/>
      <c r="D188" s="6" t="str">
        <f t="shared" ref="D188:D193" si="8">IF(C188&lt;=0,"",C188*1.1)</f>
        <v/>
      </c>
      <c r="E188" s="54"/>
      <c r="F188" s="54"/>
      <c r="G188" s="55"/>
    </row>
    <row r="189" spans="1:7" x14ac:dyDescent="0.25">
      <c r="A189" s="49"/>
      <c r="B189" s="50"/>
      <c r="C189" s="50"/>
      <c r="D189" s="6" t="str">
        <f t="shared" si="8"/>
        <v/>
      </c>
      <c r="E189" s="54"/>
      <c r="F189" s="54"/>
      <c r="G189" s="55"/>
    </row>
    <row r="190" spans="1:7" x14ac:dyDescent="0.25">
      <c r="A190" s="49"/>
      <c r="B190" s="50"/>
      <c r="C190" s="50"/>
      <c r="D190" s="6" t="str">
        <f t="shared" si="8"/>
        <v/>
      </c>
      <c r="E190" s="54"/>
      <c r="F190" s="54"/>
      <c r="G190" s="55"/>
    </row>
    <row r="191" spans="1:7" x14ac:dyDescent="0.25">
      <c r="A191" s="49"/>
      <c r="B191" s="50"/>
      <c r="C191" s="50"/>
      <c r="D191" s="6" t="str">
        <f t="shared" si="8"/>
        <v/>
      </c>
      <c r="E191" s="54"/>
      <c r="F191" s="54"/>
      <c r="G191" s="55"/>
    </row>
    <row r="192" spans="1:7" x14ac:dyDescent="0.25">
      <c r="A192" s="49"/>
      <c r="B192" s="50"/>
      <c r="C192" s="50"/>
      <c r="D192" s="6" t="str">
        <f t="shared" si="8"/>
        <v/>
      </c>
      <c r="E192" s="54"/>
      <c r="F192" s="54"/>
      <c r="G192" s="55"/>
    </row>
    <row r="193" spans="1:7" x14ac:dyDescent="0.25">
      <c r="A193" s="49"/>
      <c r="B193" s="50"/>
      <c r="C193" s="50"/>
      <c r="D193" s="6" t="str">
        <f t="shared" si="8"/>
        <v/>
      </c>
      <c r="E193" s="54"/>
      <c r="F193" s="54"/>
      <c r="G193" s="55"/>
    </row>
    <row r="194" spans="1:7" x14ac:dyDescent="0.25">
      <c r="A194" s="51"/>
      <c r="B194" s="52"/>
      <c r="C194" s="52"/>
      <c r="D194" s="6" t="str">
        <f t="shared" ref="D194:D257" si="9">IF(C194&lt;=0,"",C194*1.1)</f>
        <v/>
      </c>
      <c r="E194" s="56"/>
      <c r="F194" s="54"/>
      <c r="G194" s="55"/>
    </row>
    <row r="195" spans="1:7" x14ac:dyDescent="0.25">
      <c r="A195" s="51"/>
      <c r="B195" s="52"/>
      <c r="C195" s="52"/>
      <c r="D195" s="6" t="str">
        <f t="shared" si="9"/>
        <v/>
      </c>
      <c r="E195" s="56"/>
      <c r="F195" s="54"/>
      <c r="G195" s="55"/>
    </row>
    <row r="196" spans="1:7" x14ac:dyDescent="0.25">
      <c r="A196" s="51"/>
      <c r="B196" s="52"/>
      <c r="C196" s="52"/>
      <c r="D196" s="6" t="str">
        <f t="shared" si="9"/>
        <v/>
      </c>
      <c r="E196" s="56"/>
      <c r="F196" s="54"/>
      <c r="G196" s="55"/>
    </row>
    <row r="197" spans="1:7" x14ac:dyDescent="0.25">
      <c r="A197" s="51"/>
      <c r="B197" s="52"/>
      <c r="C197" s="52"/>
      <c r="D197" s="6" t="str">
        <f t="shared" si="9"/>
        <v/>
      </c>
      <c r="E197" s="56"/>
      <c r="F197" s="54"/>
      <c r="G197" s="55"/>
    </row>
    <row r="198" spans="1:7" x14ac:dyDescent="0.25">
      <c r="A198" s="51"/>
      <c r="B198" s="52"/>
      <c r="C198" s="52"/>
      <c r="D198" s="6" t="str">
        <f t="shared" si="9"/>
        <v/>
      </c>
      <c r="E198" s="56"/>
      <c r="F198" s="54"/>
      <c r="G198" s="55"/>
    </row>
    <row r="199" spans="1:7" x14ac:dyDescent="0.25">
      <c r="A199" s="51"/>
      <c r="B199" s="53"/>
      <c r="C199" s="52"/>
      <c r="D199" s="6" t="str">
        <f t="shared" si="9"/>
        <v/>
      </c>
      <c r="E199" s="56"/>
      <c r="F199" s="54"/>
      <c r="G199" s="55"/>
    </row>
    <row r="200" spans="1:7" x14ac:dyDescent="0.25">
      <c r="A200" s="51"/>
      <c r="B200" s="52"/>
      <c r="C200" s="52"/>
      <c r="D200" s="6" t="str">
        <f t="shared" si="9"/>
        <v/>
      </c>
      <c r="E200" s="56"/>
      <c r="F200" s="54"/>
      <c r="G200" s="55"/>
    </row>
    <row r="201" spans="1:7" x14ac:dyDescent="0.25">
      <c r="A201" s="51"/>
      <c r="B201" s="52"/>
      <c r="C201" s="52"/>
      <c r="D201" s="6" t="str">
        <f t="shared" si="9"/>
        <v/>
      </c>
      <c r="E201" s="56"/>
      <c r="F201" s="54"/>
      <c r="G201" s="55"/>
    </row>
    <row r="202" spans="1:7" x14ac:dyDescent="0.25">
      <c r="A202" s="51"/>
      <c r="B202" s="52"/>
      <c r="C202" s="52"/>
      <c r="D202" s="6" t="str">
        <f t="shared" si="9"/>
        <v/>
      </c>
      <c r="E202" s="56"/>
      <c r="F202" s="54"/>
      <c r="G202" s="55"/>
    </row>
    <row r="203" spans="1:7" x14ac:dyDescent="0.25">
      <c r="A203" s="51"/>
      <c r="B203" s="52"/>
      <c r="C203" s="52"/>
      <c r="D203" s="6" t="str">
        <f t="shared" si="9"/>
        <v/>
      </c>
      <c r="E203" s="56"/>
      <c r="F203" s="54"/>
      <c r="G203" s="55"/>
    </row>
    <row r="204" spans="1:7" x14ac:dyDescent="0.25">
      <c r="A204" s="51"/>
      <c r="B204" s="52"/>
      <c r="C204" s="52"/>
      <c r="D204" s="6" t="str">
        <f t="shared" si="9"/>
        <v/>
      </c>
      <c r="E204" s="56"/>
      <c r="F204" s="54"/>
      <c r="G204" s="55"/>
    </row>
    <row r="205" spans="1:7" x14ac:dyDescent="0.25">
      <c r="A205" s="51"/>
      <c r="B205" s="52"/>
      <c r="C205" s="52"/>
      <c r="D205" s="6" t="str">
        <f t="shared" si="9"/>
        <v/>
      </c>
      <c r="E205" s="56"/>
      <c r="F205" s="54"/>
      <c r="G205" s="55"/>
    </row>
    <row r="206" spans="1:7" x14ac:dyDescent="0.25">
      <c r="A206" s="51"/>
      <c r="B206" s="52"/>
      <c r="C206" s="52"/>
      <c r="D206" s="6" t="str">
        <f t="shared" si="9"/>
        <v/>
      </c>
      <c r="E206" s="56"/>
      <c r="F206" s="54"/>
      <c r="G206" s="55"/>
    </row>
    <row r="207" spans="1:7" x14ac:dyDescent="0.25">
      <c r="A207" s="51"/>
      <c r="B207" s="52"/>
      <c r="C207" s="52"/>
      <c r="D207" s="6" t="str">
        <f t="shared" si="9"/>
        <v/>
      </c>
      <c r="E207" s="56"/>
      <c r="F207" s="54"/>
      <c r="G207" s="55"/>
    </row>
    <row r="208" spans="1:7" x14ac:dyDescent="0.25">
      <c r="A208" s="51"/>
      <c r="B208" s="52"/>
      <c r="C208" s="52"/>
      <c r="D208" s="6" t="str">
        <f t="shared" si="9"/>
        <v/>
      </c>
      <c r="E208" s="56"/>
      <c r="F208" s="54"/>
      <c r="G208" s="55"/>
    </row>
    <row r="209" spans="1:7" x14ac:dyDescent="0.25">
      <c r="A209" s="51"/>
      <c r="B209" s="52"/>
      <c r="C209" s="52"/>
      <c r="D209" s="6" t="str">
        <f t="shared" si="9"/>
        <v/>
      </c>
      <c r="E209" s="56"/>
      <c r="F209" s="54"/>
      <c r="G209" s="55"/>
    </row>
    <row r="210" spans="1:7" x14ac:dyDescent="0.25">
      <c r="A210" s="51"/>
      <c r="B210" s="52"/>
      <c r="C210" s="52"/>
      <c r="D210" s="6" t="str">
        <f t="shared" si="9"/>
        <v/>
      </c>
      <c r="E210" s="56"/>
      <c r="F210" s="54"/>
      <c r="G210" s="55"/>
    </row>
    <row r="211" spans="1:7" x14ac:dyDescent="0.25">
      <c r="A211" s="51"/>
      <c r="B211" s="52"/>
      <c r="C211" s="52"/>
      <c r="D211" s="6" t="str">
        <f t="shared" si="9"/>
        <v/>
      </c>
      <c r="E211" s="56"/>
      <c r="F211" s="54"/>
      <c r="G211" s="55"/>
    </row>
    <row r="212" spans="1:7" x14ac:dyDescent="0.25">
      <c r="A212" s="51"/>
      <c r="B212" s="52"/>
      <c r="C212" s="52"/>
      <c r="D212" s="6" t="str">
        <f t="shared" si="9"/>
        <v/>
      </c>
      <c r="E212" s="56"/>
      <c r="F212" s="54"/>
      <c r="G212" s="55"/>
    </row>
    <row r="213" spans="1:7" x14ac:dyDescent="0.25">
      <c r="A213" s="51"/>
      <c r="B213" s="52"/>
      <c r="C213" s="52"/>
      <c r="D213" s="6" t="str">
        <f t="shared" si="9"/>
        <v/>
      </c>
      <c r="E213" s="56"/>
      <c r="F213" s="54"/>
      <c r="G213" s="55"/>
    </row>
    <row r="214" spans="1:7" x14ac:dyDescent="0.25">
      <c r="A214" s="51"/>
      <c r="B214" s="52"/>
      <c r="C214" s="52"/>
      <c r="D214" s="6" t="str">
        <f t="shared" si="9"/>
        <v/>
      </c>
      <c r="E214" s="56"/>
      <c r="F214" s="54"/>
      <c r="G214" s="55"/>
    </row>
    <row r="215" spans="1:7" x14ac:dyDescent="0.25">
      <c r="A215" s="51"/>
      <c r="B215" s="52"/>
      <c r="C215" s="52"/>
      <c r="D215" s="6" t="str">
        <f t="shared" si="9"/>
        <v/>
      </c>
      <c r="E215" s="56"/>
      <c r="F215" s="54"/>
      <c r="G215" s="55"/>
    </row>
    <row r="216" spans="1:7" x14ac:dyDescent="0.25">
      <c r="A216" s="51"/>
      <c r="B216" s="52"/>
      <c r="C216" s="52"/>
      <c r="D216" s="6" t="str">
        <f t="shared" si="9"/>
        <v/>
      </c>
      <c r="E216" s="56"/>
      <c r="F216" s="54"/>
      <c r="G216" s="55"/>
    </row>
    <row r="217" spans="1:7" x14ac:dyDescent="0.25">
      <c r="A217" s="51"/>
      <c r="B217" s="52"/>
      <c r="C217" s="52"/>
      <c r="D217" s="6" t="str">
        <f t="shared" si="9"/>
        <v/>
      </c>
      <c r="E217" s="56"/>
      <c r="F217" s="54"/>
      <c r="G217" s="55"/>
    </row>
    <row r="218" spans="1:7" x14ac:dyDescent="0.25">
      <c r="A218" s="51"/>
      <c r="B218" s="52"/>
      <c r="C218" s="52"/>
      <c r="D218" s="6" t="str">
        <f t="shared" si="9"/>
        <v/>
      </c>
      <c r="E218" s="56"/>
      <c r="F218" s="54"/>
      <c r="G218" s="55"/>
    </row>
    <row r="219" spans="1:7" x14ac:dyDescent="0.25">
      <c r="A219" s="51"/>
      <c r="B219" s="52"/>
      <c r="C219" s="52"/>
      <c r="D219" s="6" t="str">
        <f t="shared" si="9"/>
        <v/>
      </c>
      <c r="E219" s="56"/>
      <c r="F219" s="54"/>
      <c r="G219" s="55"/>
    </row>
    <row r="220" spans="1:7" x14ac:dyDescent="0.25">
      <c r="A220" s="51"/>
      <c r="B220" s="52"/>
      <c r="C220" s="52"/>
      <c r="D220" s="6" t="str">
        <f t="shared" si="9"/>
        <v/>
      </c>
      <c r="E220" s="56"/>
      <c r="F220" s="54"/>
      <c r="G220" s="55"/>
    </row>
    <row r="221" spans="1:7" x14ac:dyDescent="0.25">
      <c r="A221" s="51"/>
      <c r="B221" s="52"/>
      <c r="C221" s="52"/>
      <c r="D221" s="6" t="str">
        <f t="shared" si="9"/>
        <v/>
      </c>
      <c r="E221" s="56"/>
      <c r="F221" s="54"/>
      <c r="G221" s="55"/>
    </row>
    <row r="222" spans="1:7" x14ac:dyDescent="0.25">
      <c r="A222" s="51"/>
      <c r="B222" s="52"/>
      <c r="C222" s="52"/>
      <c r="D222" s="6" t="str">
        <f t="shared" si="9"/>
        <v/>
      </c>
      <c r="E222" s="56"/>
      <c r="F222" s="54"/>
      <c r="G222" s="55"/>
    </row>
    <row r="223" spans="1:7" x14ac:dyDescent="0.25">
      <c r="A223" s="51"/>
      <c r="B223" s="52"/>
      <c r="C223" s="52"/>
      <c r="D223" s="6" t="str">
        <f t="shared" si="9"/>
        <v/>
      </c>
      <c r="E223" s="56"/>
      <c r="F223" s="54"/>
      <c r="G223" s="55"/>
    </row>
    <row r="224" spans="1:7" x14ac:dyDescent="0.25">
      <c r="A224" s="51"/>
      <c r="B224" s="52"/>
      <c r="C224" s="52"/>
      <c r="D224" s="6" t="str">
        <f t="shared" si="9"/>
        <v/>
      </c>
      <c r="E224" s="56"/>
      <c r="F224" s="54"/>
      <c r="G224" s="55"/>
    </row>
    <row r="225" spans="1:7" x14ac:dyDescent="0.25">
      <c r="A225" s="51"/>
      <c r="B225" s="52"/>
      <c r="C225" s="52"/>
      <c r="D225" s="6" t="str">
        <f t="shared" si="9"/>
        <v/>
      </c>
      <c r="E225" s="56"/>
      <c r="F225" s="54"/>
      <c r="G225" s="55"/>
    </row>
    <row r="226" spans="1:7" x14ac:dyDescent="0.25">
      <c r="A226" s="51"/>
      <c r="B226" s="52"/>
      <c r="C226" s="52"/>
      <c r="D226" s="6" t="str">
        <f t="shared" si="9"/>
        <v/>
      </c>
      <c r="E226" s="56"/>
      <c r="F226" s="54"/>
      <c r="G226" s="55"/>
    </row>
    <row r="227" spans="1:7" x14ac:dyDescent="0.25">
      <c r="A227" s="51"/>
      <c r="B227" s="52"/>
      <c r="C227" s="52"/>
      <c r="D227" s="6" t="str">
        <f t="shared" si="9"/>
        <v/>
      </c>
      <c r="E227" s="56"/>
      <c r="F227" s="54"/>
      <c r="G227" s="55"/>
    </row>
    <row r="228" spans="1:7" x14ac:dyDescent="0.25">
      <c r="A228" s="51"/>
      <c r="B228" s="52"/>
      <c r="C228" s="52"/>
      <c r="D228" s="6" t="str">
        <f t="shared" si="9"/>
        <v/>
      </c>
      <c r="E228" s="56"/>
      <c r="F228" s="54"/>
      <c r="G228" s="55"/>
    </row>
    <row r="229" spans="1:7" x14ac:dyDescent="0.25">
      <c r="A229" s="51"/>
      <c r="B229" s="52"/>
      <c r="C229" s="52"/>
      <c r="D229" s="6" t="str">
        <f t="shared" si="9"/>
        <v/>
      </c>
      <c r="E229" s="56"/>
      <c r="F229" s="54"/>
      <c r="G229" s="55"/>
    </row>
    <row r="230" spans="1:7" x14ac:dyDescent="0.25">
      <c r="A230" s="51"/>
      <c r="B230" s="52"/>
      <c r="C230" s="52"/>
      <c r="D230" s="6" t="str">
        <f t="shared" si="9"/>
        <v/>
      </c>
      <c r="E230" s="56"/>
      <c r="F230" s="54"/>
      <c r="G230" s="55"/>
    </row>
    <row r="231" spans="1:7" x14ac:dyDescent="0.25">
      <c r="A231" s="51"/>
      <c r="B231" s="52"/>
      <c r="C231" s="52"/>
      <c r="D231" s="6" t="str">
        <f t="shared" si="9"/>
        <v/>
      </c>
      <c r="E231" s="56"/>
      <c r="F231" s="54"/>
      <c r="G231" s="55"/>
    </row>
    <row r="232" spans="1:7" x14ac:dyDescent="0.25">
      <c r="A232" s="51"/>
      <c r="B232" s="52"/>
      <c r="C232" s="52"/>
      <c r="D232" s="6" t="str">
        <f t="shared" si="9"/>
        <v/>
      </c>
      <c r="E232" s="56"/>
      <c r="F232" s="54"/>
      <c r="G232" s="55"/>
    </row>
    <row r="233" spans="1:7" x14ac:dyDescent="0.25">
      <c r="A233" s="51"/>
      <c r="B233" s="52"/>
      <c r="C233" s="52"/>
      <c r="D233" s="6" t="str">
        <f t="shared" si="9"/>
        <v/>
      </c>
      <c r="E233" s="56"/>
      <c r="F233" s="54"/>
      <c r="G233" s="55"/>
    </row>
    <row r="234" spans="1:7" x14ac:dyDescent="0.25">
      <c r="A234" s="51"/>
      <c r="B234" s="52"/>
      <c r="C234" s="52"/>
      <c r="D234" s="6" t="str">
        <f t="shared" si="9"/>
        <v/>
      </c>
      <c r="E234" s="56"/>
      <c r="F234" s="54"/>
      <c r="G234" s="55"/>
    </row>
    <row r="235" spans="1:7" x14ac:dyDescent="0.25">
      <c r="A235" s="51"/>
      <c r="B235" s="52"/>
      <c r="C235" s="52"/>
      <c r="D235" s="6" t="str">
        <f t="shared" si="9"/>
        <v/>
      </c>
      <c r="E235" s="56"/>
      <c r="F235" s="54"/>
      <c r="G235" s="55"/>
    </row>
    <row r="236" spans="1:7" x14ac:dyDescent="0.25">
      <c r="A236" s="51"/>
      <c r="B236" s="52"/>
      <c r="C236" s="52"/>
      <c r="D236" s="6" t="str">
        <f t="shared" si="9"/>
        <v/>
      </c>
      <c r="E236" s="56"/>
      <c r="F236" s="54"/>
      <c r="G236" s="55"/>
    </row>
    <row r="237" spans="1:7" x14ac:dyDescent="0.25">
      <c r="A237" s="51"/>
      <c r="B237" s="52"/>
      <c r="C237" s="52"/>
      <c r="D237" s="6" t="str">
        <f t="shared" si="9"/>
        <v/>
      </c>
      <c r="E237" s="56"/>
      <c r="F237" s="54"/>
      <c r="G237" s="55"/>
    </row>
    <row r="238" spans="1:7" x14ac:dyDescent="0.25">
      <c r="A238" s="51"/>
      <c r="B238" s="52"/>
      <c r="C238" s="52"/>
      <c r="D238" s="6" t="str">
        <f t="shared" si="9"/>
        <v/>
      </c>
      <c r="E238" s="56"/>
      <c r="F238" s="54"/>
      <c r="G238" s="55"/>
    </row>
    <row r="239" spans="1:7" x14ac:dyDescent="0.25">
      <c r="A239" s="51"/>
      <c r="B239" s="52"/>
      <c r="C239" s="52"/>
      <c r="D239" s="6" t="str">
        <f t="shared" si="9"/>
        <v/>
      </c>
      <c r="E239" s="56"/>
      <c r="F239" s="54"/>
      <c r="G239" s="55"/>
    </row>
    <row r="240" spans="1:7" x14ac:dyDescent="0.25">
      <c r="A240" s="51"/>
      <c r="B240" s="52"/>
      <c r="C240" s="52"/>
      <c r="D240" s="6" t="str">
        <f t="shared" si="9"/>
        <v/>
      </c>
      <c r="E240" s="56"/>
      <c r="F240" s="54"/>
      <c r="G240" s="55"/>
    </row>
    <row r="241" spans="1:7" x14ac:dyDescent="0.25">
      <c r="A241" s="51"/>
      <c r="B241" s="52"/>
      <c r="C241" s="52"/>
      <c r="D241" s="6" t="str">
        <f t="shared" si="9"/>
        <v/>
      </c>
      <c r="E241" s="56"/>
      <c r="F241" s="54"/>
      <c r="G241" s="55"/>
    </row>
    <row r="242" spans="1:7" x14ac:dyDescent="0.25">
      <c r="A242" s="51"/>
      <c r="B242" s="52"/>
      <c r="C242" s="52"/>
      <c r="D242" s="6" t="str">
        <f t="shared" si="9"/>
        <v/>
      </c>
      <c r="E242" s="56"/>
      <c r="F242" s="54"/>
      <c r="G242" s="55"/>
    </row>
    <row r="243" spans="1:7" x14ac:dyDescent="0.25">
      <c r="A243" s="51"/>
      <c r="B243" s="52"/>
      <c r="C243" s="52"/>
      <c r="D243" s="6" t="str">
        <f t="shared" si="9"/>
        <v/>
      </c>
      <c r="E243" s="56"/>
      <c r="F243" s="54"/>
      <c r="G243" s="55"/>
    </row>
    <row r="244" spans="1:7" x14ac:dyDescent="0.25">
      <c r="A244" s="51"/>
      <c r="B244" s="52"/>
      <c r="C244" s="52"/>
      <c r="D244" s="6" t="str">
        <f t="shared" si="9"/>
        <v/>
      </c>
      <c r="E244" s="56"/>
      <c r="F244" s="54"/>
      <c r="G244" s="55"/>
    </row>
    <row r="245" spans="1:7" x14ac:dyDescent="0.25">
      <c r="A245" s="51"/>
      <c r="B245" s="52"/>
      <c r="C245" s="52"/>
      <c r="D245" s="6" t="str">
        <f t="shared" si="9"/>
        <v/>
      </c>
      <c r="E245" s="56"/>
      <c r="F245" s="54"/>
      <c r="G245" s="55"/>
    </row>
    <row r="246" spans="1:7" x14ac:dyDescent="0.25">
      <c r="A246" s="51"/>
      <c r="B246" s="52"/>
      <c r="C246" s="52"/>
      <c r="D246" s="6" t="str">
        <f t="shared" si="9"/>
        <v/>
      </c>
      <c r="E246" s="56"/>
      <c r="F246" s="54"/>
      <c r="G246" s="55"/>
    </row>
    <row r="247" spans="1:7" x14ac:dyDescent="0.25">
      <c r="A247" s="51"/>
      <c r="B247" s="52"/>
      <c r="C247" s="52"/>
      <c r="D247" s="6" t="str">
        <f t="shared" si="9"/>
        <v/>
      </c>
      <c r="E247" s="56"/>
      <c r="F247" s="54"/>
      <c r="G247" s="55"/>
    </row>
    <row r="248" spans="1:7" x14ac:dyDescent="0.25">
      <c r="A248" s="51"/>
      <c r="B248" s="52"/>
      <c r="C248" s="52"/>
      <c r="D248" s="6" t="str">
        <f t="shared" si="9"/>
        <v/>
      </c>
      <c r="E248" s="56"/>
      <c r="F248" s="54"/>
      <c r="G248" s="55"/>
    </row>
    <row r="249" spans="1:7" x14ac:dyDescent="0.25">
      <c r="A249" s="51"/>
      <c r="B249" s="52"/>
      <c r="C249" s="52"/>
      <c r="D249" s="6" t="str">
        <f t="shared" si="9"/>
        <v/>
      </c>
      <c r="E249" s="56"/>
      <c r="F249" s="54"/>
      <c r="G249" s="55"/>
    </row>
    <row r="250" spans="1:7" x14ac:dyDescent="0.25">
      <c r="A250" s="51"/>
      <c r="B250" s="52"/>
      <c r="C250" s="52"/>
      <c r="D250" s="6" t="str">
        <f t="shared" si="9"/>
        <v/>
      </c>
      <c r="E250" s="56"/>
      <c r="F250" s="54"/>
      <c r="G250" s="55"/>
    </row>
    <row r="251" spans="1:7" x14ac:dyDescent="0.25">
      <c r="A251" s="51"/>
      <c r="B251" s="52"/>
      <c r="C251" s="52"/>
      <c r="D251" s="6" t="str">
        <f t="shared" si="9"/>
        <v/>
      </c>
      <c r="E251" s="56"/>
      <c r="F251" s="54"/>
      <c r="G251" s="55"/>
    </row>
    <row r="252" spans="1:7" x14ac:dyDescent="0.25">
      <c r="A252" s="51"/>
      <c r="B252" s="52"/>
      <c r="C252" s="52"/>
      <c r="D252" s="6" t="str">
        <f t="shared" si="9"/>
        <v/>
      </c>
      <c r="E252" s="56"/>
      <c r="F252" s="54"/>
      <c r="G252" s="55"/>
    </row>
    <row r="253" spans="1:7" x14ac:dyDescent="0.25">
      <c r="A253" s="51"/>
      <c r="B253" s="52"/>
      <c r="C253" s="52"/>
      <c r="D253" s="6" t="str">
        <f t="shared" si="9"/>
        <v/>
      </c>
      <c r="E253" s="56"/>
      <c r="F253" s="54"/>
      <c r="G253" s="55"/>
    </row>
    <row r="254" spans="1:7" x14ac:dyDescent="0.25">
      <c r="A254" s="51"/>
      <c r="B254" s="52"/>
      <c r="C254" s="52"/>
      <c r="D254" s="6" t="str">
        <f t="shared" si="9"/>
        <v/>
      </c>
      <c r="E254" s="56"/>
      <c r="F254" s="54"/>
      <c r="G254" s="55"/>
    </row>
    <row r="255" spans="1:7" x14ac:dyDescent="0.25">
      <c r="A255" s="51"/>
      <c r="B255" s="52"/>
      <c r="C255" s="52"/>
      <c r="D255" s="6" t="str">
        <f t="shared" si="9"/>
        <v/>
      </c>
      <c r="E255" s="56"/>
      <c r="F255" s="54"/>
      <c r="G255" s="55"/>
    </row>
    <row r="256" spans="1:7" x14ac:dyDescent="0.25">
      <c r="A256" s="51"/>
      <c r="B256" s="52"/>
      <c r="C256" s="52"/>
      <c r="D256" s="6" t="str">
        <f t="shared" si="9"/>
        <v/>
      </c>
      <c r="E256" s="56"/>
      <c r="F256" s="54"/>
      <c r="G256" s="55"/>
    </row>
    <row r="257" spans="1:7" x14ac:dyDescent="0.25">
      <c r="A257" s="51"/>
      <c r="B257" s="52"/>
      <c r="C257" s="52"/>
      <c r="D257" s="6" t="str">
        <f t="shared" si="9"/>
        <v/>
      </c>
      <c r="E257" s="56"/>
      <c r="F257" s="54"/>
      <c r="G257" s="55"/>
    </row>
    <row r="258" spans="1:7" x14ac:dyDescent="0.25">
      <c r="A258" s="49"/>
      <c r="B258" s="50"/>
      <c r="C258" s="50"/>
      <c r="D258" s="6" t="str">
        <f t="shared" ref="D258:D289" si="10">IF(C258&lt;=0,"",C258*1.1)</f>
        <v/>
      </c>
      <c r="E258" s="54"/>
      <c r="F258" s="54"/>
      <c r="G258" s="55"/>
    </row>
    <row r="259" spans="1:7" x14ac:dyDescent="0.25">
      <c r="A259" s="49"/>
      <c r="B259" s="50"/>
      <c r="C259" s="50"/>
      <c r="D259" s="6" t="str">
        <f t="shared" si="10"/>
        <v/>
      </c>
      <c r="E259" s="54"/>
      <c r="F259" s="54"/>
      <c r="G259" s="55"/>
    </row>
    <row r="260" spans="1:7" x14ac:dyDescent="0.25">
      <c r="A260" s="49"/>
      <c r="B260" s="50"/>
      <c r="C260" s="50"/>
      <c r="D260" s="6" t="str">
        <f t="shared" si="10"/>
        <v/>
      </c>
      <c r="E260" s="54"/>
      <c r="F260" s="54"/>
      <c r="G260" s="55"/>
    </row>
    <row r="261" spans="1:7" x14ac:dyDescent="0.25">
      <c r="A261" s="51"/>
      <c r="B261" s="52"/>
      <c r="C261" s="52"/>
      <c r="D261" s="6" t="str">
        <f t="shared" si="10"/>
        <v/>
      </c>
      <c r="E261" s="56"/>
      <c r="F261" s="54"/>
      <c r="G261" s="55"/>
    </row>
    <row r="262" spans="1:7" x14ac:dyDescent="0.25">
      <c r="A262" s="51"/>
      <c r="B262" s="52"/>
      <c r="C262" s="52"/>
      <c r="D262" s="6" t="str">
        <f t="shared" si="10"/>
        <v/>
      </c>
      <c r="E262" s="56"/>
      <c r="F262" s="54"/>
      <c r="G262" s="55"/>
    </row>
    <row r="263" spans="1:7" x14ac:dyDescent="0.25">
      <c r="A263" s="51"/>
      <c r="B263" s="52"/>
      <c r="C263" s="52"/>
      <c r="D263" s="6" t="str">
        <f t="shared" si="10"/>
        <v/>
      </c>
      <c r="E263" s="56"/>
      <c r="F263" s="54"/>
      <c r="G263" s="55"/>
    </row>
    <row r="264" spans="1:7" x14ac:dyDescent="0.25">
      <c r="A264" s="51"/>
      <c r="B264" s="52"/>
      <c r="C264" s="52"/>
      <c r="D264" s="6" t="str">
        <f t="shared" si="10"/>
        <v/>
      </c>
      <c r="E264" s="56"/>
      <c r="F264" s="54"/>
      <c r="G264" s="55"/>
    </row>
    <row r="265" spans="1:7" x14ac:dyDescent="0.25">
      <c r="A265" s="51"/>
      <c r="B265" s="52"/>
      <c r="C265" s="52"/>
      <c r="D265" s="6" t="str">
        <f t="shared" si="10"/>
        <v/>
      </c>
      <c r="E265" s="56"/>
      <c r="F265" s="54"/>
      <c r="G265" s="55"/>
    </row>
    <row r="266" spans="1:7" x14ac:dyDescent="0.25">
      <c r="A266" s="51"/>
      <c r="B266" s="52"/>
      <c r="C266" s="52"/>
      <c r="D266" s="6" t="str">
        <f t="shared" si="10"/>
        <v/>
      </c>
      <c r="E266" s="56"/>
      <c r="F266" s="54"/>
      <c r="G266" s="55"/>
    </row>
    <row r="267" spans="1:7" x14ac:dyDescent="0.25">
      <c r="A267" s="51"/>
      <c r="B267" s="52"/>
      <c r="C267" s="52"/>
      <c r="D267" s="6" t="str">
        <f t="shared" si="10"/>
        <v/>
      </c>
      <c r="E267" s="56"/>
      <c r="F267" s="54"/>
      <c r="G267" s="55"/>
    </row>
    <row r="268" spans="1:7" x14ac:dyDescent="0.25">
      <c r="A268" s="51"/>
      <c r="B268" s="52"/>
      <c r="C268" s="52"/>
      <c r="D268" s="6" t="str">
        <f t="shared" si="10"/>
        <v/>
      </c>
      <c r="E268" s="56"/>
      <c r="F268" s="54"/>
      <c r="G268" s="55"/>
    </row>
    <row r="269" spans="1:7" x14ac:dyDescent="0.25">
      <c r="A269" s="51"/>
      <c r="B269" s="52"/>
      <c r="C269" s="52"/>
      <c r="D269" s="6" t="str">
        <f t="shared" si="10"/>
        <v/>
      </c>
      <c r="E269" s="56"/>
      <c r="F269" s="54"/>
      <c r="G269" s="55"/>
    </row>
    <row r="270" spans="1:7" x14ac:dyDescent="0.25">
      <c r="A270" s="51"/>
      <c r="B270" s="52"/>
      <c r="C270" s="52"/>
      <c r="D270" s="6" t="str">
        <f t="shared" si="10"/>
        <v/>
      </c>
      <c r="E270" s="56"/>
      <c r="F270" s="54"/>
      <c r="G270" s="55"/>
    </row>
    <row r="271" spans="1:7" x14ac:dyDescent="0.25">
      <c r="A271" s="51"/>
      <c r="B271" s="52"/>
      <c r="C271" s="52"/>
      <c r="D271" s="6" t="str">
        <f t="shared" si="10"/>
        <v/>
      </c>
      <c r="E271" s="56"/>
      <c r="F271" s="54"/>
      <c r="G271" s="55"/>
    </row>
    <row r="272" spans="1:7" x14ac:dyDescent="0.25">
      <c r="A272" s="51"/>
      <c r="B272" s="52"/>
      <c r="C272" s="52"/>
      <c r="D272" s="6" t="str">
        <f t="shared" si="10"/>
        <v/>
      </c>
      <c r="E272" s="56"/>
      <c r="F272" s="54"/>
      <c r="G272" s="55"/>
    </row>
    <row r="273" spans="1:7" x14ac:dyDescent="0.25">
      <c r="A273" s="51"/>
      <c r="B273" s="52"/>
      <c r="C273" s="52"/>
      <c r="D273" s="6" t="str">
        <f t="shared" si="10"/>
        <v/>
      </c>
      <c r="E273" s="56"/>
      <c r="F273" s="54"/>
      <c r="G273" s="55"/>
    </row>
    <row r="274" spans="1:7" x14ac:dyDescent="0.25">
      <c r="A274" s="51"/>
      <c r="B274" s="52"/>
      <c r="C274" s="52"/>
      <c r="D274" s="6" t="str">
        <f t="shared" si="10"/>
        <v/>
      </c>
      <c r="E274" s="56"/>
      <c r="F274" s="54"/>
      <c r="G274" s="55"/>
    </row>
    <row r="275" spans="1:7" x14ac:dyDescent="0.25">
      <c r="A275" s="51"/>
      <c r="B275" s="52"/>
      <c r="C275" s="52"/>
      <c r="D275" s="6" t="str">
        <f t="shared" si="10"/>
        <v/>
      </c>
      <c r="E275" s="56"/>
      <c r="F275" s="54"/>
      <c r="G275" s="55"/>
    </row>
    <row r="276" spans="1:7" x14ac:dyDescent="0.25">
      <c r="A276" s="51"/>
      <c r="B276" s="52"/>
      <c r="C276" s="52"/>
      <c r="D276" s="6" t="str">
        <f t="shared" si="10"/>
        <v/>
      </c>
      <c r="E276" s="56"/>
      <c r="F276" s="54"/>
      <c r="G276" s="55"/>
    </row>
    <row r="277" spans="1:7" x14ac:dyDescent="0.25">
      <c r="A277" s="51"/>
      <c r="B277" s="52"/>
      <c r="C277" s="52"/>
      <c r="D277" s="6" t="str">
        <f t="shared" si="10"/>
        <v/>
      </c>
      <c r="E277" s="56"/>
      <c r="F277" s="54"/>
      <c r="G277" s="55"/>
    </row>
    <row r="278" spans="1:7" x14ac:dyDescent="0.25">
      <c r="A278" s="51"/>
      <c r="B278" s="52"/>
      <c r="C278" s="52"/>
      <c r="D278" s="6" t="str">
        <f t="shared" si="10"/>
        <v/>
      </c>
      <c r="E278" s="56"/>
      <c r="F278" s="54"/>
      <c r="G278" s="55"/>
    </row>
    <row r="279" spans="1:7" x14ac:dyDescent="0.25">
      <c r="A279" s="51"/>
      <c r="B279" s="52"/>
      <c r="C279" s="52"/>
      <c r="D279" s="6" t="str">
        <f t="shared" si="10"/>
        <v/>
      </c>
      <c r="E279" s="56"/>
      <c r="F279" s="54"/>
      <c r="G279" s="55"/>
    </row>
    <row r="280" spans="1:7" x14ac:dyDescent="0.25">
      <c r="A280" s="51"/>
      <c r="B280" s="52"/>
      <c r="C280" s="52"/>
      <c r="D280" s="6" t="str">
        <f t="shared" si="10"/>
        <v/>
      </c>
      <c r="E280" s="56"/>
      <c r="F280" s="54"/>
      <c r="G280" s="55"/>
    </row>
    <row r="281" spans="1:7" x14ac:dyDescent="0.25">
      <c r="A281" s="51"/>
      <c r="B281" s="52"/>
      <c r="C281" s="52"/>
      <c r="D281" s="6" t="str">
        <f t="shared" si="10"/>
        <v/>
      </c>
      <c r="E281" s="56"/>
      <c r="F281" s="54"/>
      <c r="G281" s="55"/>
    </row>
    <row r="282" spans="1:7" x14ac:dyDescent="0.25">
      <c r="A282" s="51"/>
      <c r="B282" s="52"/>
      <c r="C282" s="52"/>
      <c r="D282" s="6" t="str">
        <f t="shared" si="10"/>
        <v/>
      </c>
      <c r="E282" s="56"/>
      <c r="F282" s="54"/>
      <c r="G282" s="55"/>
    </row>
    <row r="283" spans="1:7" x14ac:dyDescent="0.25">
      <c r="A283" s="49"/>
      <c r="B283" s="50"/>
      <c r="C283" s="50"/>
      <c r="D283" s="6" t="str">
        <f t="shared" si="10"/>
        <v/>
      </c>
      <c r="E283" s="54"/>
      <c r="F283" s="54"/>
      <c r="G283" s="55"/>
    </row>
    <row r="284" spans="1:7" x14ac:dyDescent="0.25">
      <c r="A284" s="49"/>
      <c r="B284" s="50"/>
      <c r="C284" s="50"/>
      <c r="D284" s="6" t="str">
        <f t="shared" si="10"/>
        <v/>
      </c>
      <c r="E284" s="54"/>
      <c r="F284" s="54"/>
      <c r="G284" s="55"/>
    </row>
    <row r="285" spans="1:7" x14ac:dyDescent="0.25">
      <c r="A285" s="49"/>
      <c r="B285" s="50"/>
      <c r="C285" s="50"/>
      <c r="D285" s="6" t="str">
        <f t="shared" si="10"/>
        <v/>
      </c>
      <c r="E285" s="54"/>
      <c r="F285" s="54"/>
      <c r="G285" s="55"/>
    </row>
    <row r="286" spans="1:7" x14ac:dyDescent="0.25">
      <c r="A286" s="49"/>
      <c r="B286" s="50"/>
      <c r="C286" s="50"/>
      <c r="D286" s="6" t="str">
        <f t="shared" si="10"/>
        <v/>
      </c>
      <c r="E286" s="54"/>
      <c r="F286" s="54"/>
      <c r="G286" s="55"/>
    </row>
    <row r="287" spans="1:7" x14ac:dyDescent="0.25">
      <c r="A287" s="49"/>
      <c r="B287" s="50"/>
      <c r="C287" s="50"/>
      <c r="D287" s="6" t="str">
        <f t="shared" si="10"/>
        <v/>
      </c>
      <c r="E287" s="54"/>
      <c r="F287" s="54"/>
      <c r="G287" s="55"/>
    </row>
    <row r="288" spans="1:7" x14ac:dyDescent="0.25">
      <c r="A288" s="49"/>
      <c r="B288" s="50"/>
      <c r="C288" s="50"/>
      <c r="D288" s="6" t="str">
        <f t="shared" si="10"/>
        <v/>
      </c>
      <c r="E288" s="54"/>
      <c r="F288" s="54"/>
      <c r="G288" s="55"/>
    </row>
    <row r="289" spans="1:7" x14ac:dyDescent="0.25">
      <c r="A289" s="49"/>
      <c r="B289" s="50"/>
      <c r="C289" s="50"/>
      <c r="D289" s="6" t="str">
        <f t="shared" si="10"/>
        <v/>
      </c>
      <c r="E289" s="54"/>
      <c r="F289" s="54"/>
      <c r="G289" s="55"/>
    </row>
    <row r="290" spans="1:7" x14ac:dyDescent="0.25">
      <c r="A290" s="49"/>
      <c r="B290" s="50"/>
      <c r="C290" s="50"/>
      <c r="D290" s="6" t="str">
        <f>IF(C290&lt;=0,"",C290*1.1)</f>
        <v/>
      </c>
      <c r="E290" s="54"/>
      <c r="F290" s="54"/>
      <c r="G290" s="55"/>
    </row>
    <row r="291" spans="1:7" x14ac:dyDescent="0.25">
      <c r="A291" s="49"/>
      <c r="B291" s="50"/>
      <c r="C291" s="50"/>
      <c r="D291" s="6" t="str">
        <f>IF(C291&lt;=0,"",C291*1.1)</f>
        <v/>
      </c>
      <c r="E291" s="54"/>
      <c r="F291" s="54"/>
      <c r="G291" s="55"/>
    </row>
    <row r="292" spans="1:7" x14ac:dyDescent="0.25">
      <c r="A292" s="49"/>
      <c r="B292" s="50"/>
      <c r="C292" s="50"/>
      <c r="D292" s="6" t="str">
        <f>IF(C292&lt;=0,"",C292*1.1)</f>
        <v/>
      </c>
      <c r="E292" s="54"/>
      <c r="F292" s="54"/>
      <c r="G292" s="55"/>
    </row>
    <row r="293" spans="1:7" x14ac:dyDescent="0.25">
      <c r="A293" s="49"/>
      <c r="B293" s="50"/>
      <c r="C293" s="50"/>
      <c r="D293" s="6" t="str">
        <f>IF(C293&lt;=0,"",C293*1.1)</f>
        <v/>
      </c>
      <c r="E293" s="54"/>
      <c r="F293" s="54"/>
      <c r="G293" s="55"/>
    </row>
    <row r="294" spans="1:7" x14ac:dyDescent="0.25">
      <c r="A294" s="49"/>
      <c r="B294" s="50"/>
      <c r="C294" s="50"/>
      <c r="D294" s="6" t="str">
        <f t="shared" ref="D294:D357" si="11">IF(C294&lt;=0,"",C294*1.1)</f>
        <v/>
      </c>
      <c r="E294" s="54"/>
      <c r="F294" s="54"/>
      <c r="G294" s="55"/>
    </row>
    <row r="295" spans="1:7" x14ac:dyDescent="0.25">
      <c r="A295" s="49"/>
      <c r="B295" s="50"/>
      <c r="C295" s="50"/>
      <c r="D295" s="6" t="str">
        <f t="shared" si="11"/>
        <v/>
      </c>
      <c r="E295" s="54"/>
      <c r="F295" s="54"/>
      <c r="G295" s="55"/>
    </row>
    <row r="296" spans="1:7" x14ac:dyDescent="0.25">
      <c r="A296" s="49"/>
      <c r="B296" s="50"/>
      <c r="C296" s="50"/>
      <c r="D296" s="6" t="str">
        <f t="shared" si="11"/>
        <v/>
      </c>
      <c r="E296" s="54"/>
      <c r="F296" s="54"/>
      <c r="G296" s="55"/>
    </row>
    <row r="297" spans="1:7" x14ac:dyDescent="0.25">
      <c r="A297" s="49"/>
      <c r="B297" s="50"/>
      <c r="C297" s="50"/>
      <c r="D297" s="6" t="str">
        <f t="shared" si="11"/>
        <v/>
      </c>
      <c r="E297" s="54"/>
      <c r="F297" s="54"/>
      <c r="G297" s="55"/>
    </row>
    <row r="298" spans="1:7" x14ac:dyDescent="0.25">
      <c r="A298" s="49"/>
      <c r="B298" s="50"/>
      <c r="C298" s="50"/>
      <c r="D298" s="6" t="str">
        <f t="shared" si="11"/>
        <v/>
      </c>
      <c r="E298" s="54"/>
      <c r="F298" s="54"/>
      <c r="G298" s="55"/>
    </row>
    <row r="299" spans="1:7" x14ac:dyDescent="0.25">
      <c r="A299" s="49"/>
      <c r="B299" s="50"/>
      <c r="C299" s="50"/>
      <c r="D299" s="6" t="str">
        <f t="shared" si="11"/>
        <v/>
      </c>
      <c r="E299" s="54"/>
      <c r="F299" s="54"/>
      <c r="G299" s="55"/>
    </row>
    <row r="300" spans="1:7" x14ac:dyDescent="0.25">
      <c r="A300" s="49"/>
      <c r="B300" s="50"/>
      <c r="C300" s="50"/>
      <c r="D300" s="6" t="str">
        <f t="shared" si="11"/>
        <v/>
      </c>
      <c r="E300" s="54"/>
      <c r="F300" s="54"/>
      <c r="G300" s="55"/>
    </row>
    <row r="301" spans="1:7" x14ac:dyDescent="0.25">
      <c r="A301" s="49"/>
      <c r="B301" s="50"/>
      <c r="C301" s="50"/>
      <c r="D301" s="6" t="str">
        <f t="shared" si="11"/>
        <v/>
      </c>
      <c r="E301" s="54"/>
      <c r="F301" s="54"/>
      <c r="G301" s="55"/>
    </row>
    <row r="302" spans="1:7" x14ac:dyDescent="0.25">
      <c r="A302" s="49"/>
      <c r="B302" s="50"/>
      <c r="C302" s="50"/>
      <c r="D302" s="6" t="str">
        <f t="shared" si="11"/>
        <v/>
      </c>
      <c r="E302" s="54"/>
      <c r="F302" s="54"/>
      <c r="G302" s="55"/>
    </row>
    <row r="303" spans="1:7" x14ac:dyDescent="0.25">
      <c r="A303" s="49"/>
      <c r="B303" s="50"/>
      <c r="C303" s="50"/>
      <c r="D303" s="6" t="str">
        <f t="shared" si="11"/>
        <v/>
      </c>
      <c r="E303" s="54"/>
      <c r="F303" s="54"/>
      <c r="G303" s="55"/>
    </row>
    <row r="304" spans="1:7" x14ac:dyDescent="0.25">
      <c r="A304" s="49"/>
      <c r="B304" s="50"/>
      <c r="C304" s="50"/>
      <c r="D304" s="6" t="str">
        <f t="shared" si="11"/>
        <v/>
      </c>
      <c r="E304" s="54"/>
      <c r="F304" s="54"/>
      <c r="G304" s="55"/>
    </row>
    <row r="305" spans="1:7" x14ac:dyDescent="0.25">
      <c r="A305" s="49"/>
      <c r="B305" s="50"/>
      <c r="C305" s="50"/>
      <c r="D305" s="6" t="str">
        <f t="shared" si="11"/>
        <v/>
      </c>
      <c r="E305" s="54"/>
      <c r="F305" s="54"/>
      <c r="G305" s="55"/>
    </row>
    <row r="306" spans="1:7" x14ac:dyDescent="0.25">
      <c r="A306" s="49"/>
      <c r="B306" s="50"/>
      <c r="C306" s="50"/>
      <c r="D306" s="6" t="str">
        <f t="shared" si="11"/>
        <v/>
      </c>
      <c r="E306" s="54"/>
      <c r="F306" s="54"/>
      <c r="G306" s="55"/>
    </row>
    <row r="307" spans="1:7" x14ac:dyDescent="0.25">
      <c r="A307" s="49"/>
      <c r="B307" s="50"/>
      <c r="C307" s="50"/>
      <c r="D307" s="6" t="str">
        <f t="shared" si="11"/>
        <v/>
      </c>
      <c r="E307" s="54"/>
      <c r="F307" s="54"/>
      <c r="G307" s="55"/>
    </row>
    <row r="308" spans="1:7" x14ac:dyDescent="0.25">
      <c r="A308" s="49"/>
      <c r="B308" s="50"/>
      <c r="C308" s="50"/>
      <c r="D308" s="6" t="str">
        <f t="shared" si="11"/>
        <v/>
      </c>
      <c r="E308" s="54"/>
      <c r="F308" s="54"/>
      <c r="G308" s="55"/>
    </row>
    <row r="309" spans="1:7" x14ac:dyDescent="0.25">
      <c r="A309" s="49"/>
      <c r="B309" s="50"/>
      <c r="C309" s="50"/>
      <c r="D309" s="6" t="str">
        <f t="shared" si="11"/>
        <v/>
      </c>
      <c r="E309" s="54"/>
      <c r="F309" s="54"/>
      <c r="G309" s="55"/>
    </row>
    <row r="310" spans="1:7" x14ac:dyDescent="0.25">
      <c r="A310" s="49"/>
      <c r="B310" s="50"/>
      <c r="C310" s="50"/>
      <c r="D310" s="6" t="str">
        <f t="shared" si="11"/>
        <v/>
      </c>
      <c r="E310" s="54"/>
      <c r="F310" s="54"/>
      <c r="G310" s="55"/>
    </row>
    <row r="311" spans="1:7" x14ac:dyDescent="0.25">
      <c r="A311" s="49"/>
      <c r="B311" s="50"/>
      <c r="C311" s="50"/>
      <c r="D311" s="6" t="str">
        <f t="shared" si="11"/>
        <v/>
      </c>
      <c r="E311" s="54"/>
      <c r="F311" s="54"/>
      <c r="G311" s="55"/>
    </row>
    <row r="312" spans="1:7" x14ac:dyDescent="0.25">
      <c r="A312" s="49"/>
      <c r="B312" s="50"/>
      <c r="C312" s="50"/>
      <c r="D312" s="6" t="str">
        <f t="shared" si="11"/>
        <v/>
      </c>
      <c r="E312" s="54"/>
      <c r="F312" s="54"/>
      <c r="G312" s="55"/>
    </row>
    <row r="313" spans="1:7" x14ac:dyDescent="0.25">
      <c r="A313" s="49"/>
      <c r="B313" s="50"/>
      <c r="C313" s="50"/>
      <c r="D313" s="6" t="str">
        <f t="shared" si="11"/>
        <v/>
      </c>
      <c r="E313" s="54"/>
      <c r="F313" s="54"/>
      <c r="G313" s="55"/>
    </row>
    <row r="314" spans="1:7" x14ac:dyDescent="0.25">
      <c r="A314" s="49"/>
      <c r="B314" s="50"/>
      <c r="C314" s="50"/>
      <c r="D314" s="6" t="str">
        <f t="shared" si="11"/>
        <v/>
      </c>
      <c r="E314" s="54"/>
      <c r="F314" s="54"/>
      <c r="G314" s="55"/>
    </row>
    <row r="315" spans="1:7" x14ac:dyDescent="0.25">
      <c r="A315" s="49"/>
      <c r="B315" s="50"/>
      <c r="C315" s="50"/>
      <c r="D315" s="6" t="str">
        <f t="shared" si="11"/>
        <v/>
      </c>
      <c r="E315" s="54"/>
      <c r="F315" s="54"/>
      <c r="G315" s="55"/>
    </row>
    <row r="316" spans="1:7" x14ac:dyDescent="0.25">
      <c r="A316" s="49"/>
      <c r="B316" s="50"/>
      <c r="C316" s="50"/>
      <c r="D316" s="6" t="str">
        <f t="shared" si="11"/>
        <v/>
      </c>
      <c r="E316" s="54"/>
      <c r="F316" s="54"/>
      <c r="G316" s="55"/>
    </row>
    <row r="317" spans="1:7" x14ac:dyDescent="0.25">
      <c r="A317" s="49"/>
      <c r="B317" s="50"/>
      <c r="C317" s="50"/>
      <c r="D317" s="6" t="str">
        <f t="shared" si="11"/>
        <v/>
      </c>
      <c r="E317" s="54"/>
      <c r="F317" s="54"/>
      <c r="G317" s="55"/>
    </row>
    <row r="318" spans="1:7" x14ac:dyDescent="0.25">
      <c r="A318" s="49"/>
      <c r="B318" s="50"/>
      <c r="C318" s="50"/>
      <c r="D318" s="6" t="str">
        <f t="shared" si="11"/>
        <v/>
      </c>
      <c r="E318" s="54"/>
      <c r="F318" s="54"/>
      <c r="G318" s="55"/>
    </row>
    <row r="319" spans="1:7" x14ac:dyDescent="0.25">
      <c r="A319" s="49"/>
      <c r="B319" s="50"/>
      <c r="C319" s="50"/>
      <c r="D319" s="6" t="str">
        <f t="shared" si="11"/>
        <v/>
      </c>
      <c r="E319" s="54"/>
      <c r="F319" s="54"/>
      <c r="G319" s="55"/>
    </row>
    <row r="320" spans="1:7" x14ac:dyDescent="0.25">
      <c r="A320" s="49"/>
      <c r="B320" s="50"/>
      <c r="C320" s="50"/>
      <c r="D320" s="6" t="str">
        <f t="shared" si="11"/>
        <v/>
      </c>
      <c r="E320" s="54"/>
      <c r="F320" s="54"/>
      <c r="G320" s="55"/>
    </row>
    <row r="321" spans="1:7" x14ac:dyDescent="0.25">
      <c r="A321" s="49"/>
      <c r="B321" s="50"/>
      <c r="C321" s="50"/>
      <c r="D321" s="6" t="str">
        <f t="shared" si="11"/>
        <v/>
      </c>
      <c r="E321" s="54"/>
      <c r="F321" s="54"/>
      <c r="G321" s="55"/>
    </row>
    <row r="322" spans="1:7" x14ac:dyDescent="0.25">
      <c r="A322" s="49"/>
      <c r="B322" s="50"/>
      <c r="C322" s="50"/>
      <c r="D322" s="6" t="str">
        <f t="shared" si="11"/>
        <v/>
      </c>
      <c r="E322" s="54"/>
      <c r="F322" s="54"/>
      <c r="G322" s="55"/>
    </row>
    <row r="323" spans="1:7" x14ac:dyDescent="0.25">
      <c r="A323" s="49"/>
      <c r="B323" s="50"/>
      <c r="C323" s="50"/>
      <c r="D323" s="6" t="str">
        <f t="shared" si="11"/>
        <v/>
      </c>
      <c r="E323" s="54"/>
      <c r="F323" s="54"/>
      <c r="G323" s="55"/>
    </row>
    <row r="324" spans="1:7" x14ac:dyDescent="0.25">
      <c r="A324" s="49"/>
      <c r="B324" s="50"/>
      <c r="C324" s="50"/>
      <c r="D324" s="6" t="str">
        <f t="shared" si="11"/>
        <v/>
      </c>
      <c r="E324" s="54"/>
      <c r="F324" s="54"/>
      <c r="G324" s="55"/>
    </row>
    <row r="325" spans="1:7" x14ac:dyDescent="0.25">
      <c r="A325" s="49"/>
      <c r="B325" s="50"/>
      <c r="C325" s="50"/>
      <c r="D325" s="6" t="str">
        <f t="shared" si="11"/>
        <v/>
      </c>
      <c r="E325" s="54"/>
      <c r="F325" s="54"/>
      <c r="G325" s="55"/>
    </row>
    <row r="326" spans="1:7" x14ac:dyDescent="0.25">
      <c r="A326" s="49"/>
      <c r="B326" s="50"/>
      <c r="C326" s="50"/>
      <c r="D326" s="6" t="str">
        <f t="shared" si="11"/>
        <v/>
      </c>
      <c r="E326" s="54"/>
      <c r="F326" s="54"/>
      <c r="G326" s="55"/>
    </row>
    <row r="327" spans="1:7" x14ac:dyDescent="0.25">
      <c r="A327" s="49"/>
      <c r="B327" s="50"/>
      <c r="C327" s="50"/>
      <c r="D327" s="6" t="str">
        <f t="shared" si="11"/>
        <v/>
      </c>
      <c r="E327" s="54"/>
      <c r="F327" s="54"/>
      <c r="G327" s="55"/>
    </row>
    <row r="328" spans="1:7" x14ac:dyDescent="0.25">
      <c r="A328" s="49"/>
      <c r="B328" s="50"/>
      <c r="C328" s="50"/>
      <c r="D328" s="6" t="str">
        <f t="shared" si="11"/>
        <v/>
      </c>
      <c r="E328" s="54"/>
      <c r="F328" s="54"/>
      <c r="G328" s="55"/>
    </row>
    <row r="329" spans="1:7" x14ac:dyDescent="0.25">
      <c r="A329" s="49"/>
      <c r="B329" s="50"/>
      <c r="C329" s="50"/>
      <c r="D329" s="6" t="str">
        <f t="shared" si="11"/>
        <v/>
      </c>
      <c r="E329" s="54"/>
      <c r="F329" s="54"/>
      <c r="G329" s="55"/>
    </row>
    <row r="330" spans="1:7" x14ac:dyDescent="0.25">
      <c r="A330" s="49"/>
      <c r="B330" s="50"/>
      <c r="C330" s="50"/>
      <c r="D330" s="6" t="str">
        <f t="shared" si="11"/>
        <v/>
      </c>
      <c r="E330" s="54"/>
      <c r="F330" s="54"/>
      <c r="G330" s="55"/>
    </row>
    <row r="331" spans="1:7" x14ac:dyDescent="0.25">
      <c r="A331" s="49"/>
      <c r="B331" s="50"/>
      <c r="C331" s="50"/>
      <c r="D331" s="6" t="str">
        <f t="shared" si="11"/>
        <v/>
      </c>
      <c r="E331" s="54"/>
      <c r="F331" s="54"/>
      <c r="G331" s="55"/>
    </row>
    <row r="332" spans="1:7" x14ac:dyDescent="0.25">
      <c r="A332" s="49"/>
      <c r="B332" s="50"/>
      <c r="C332" s="50"/>
      <c r="D332" s="6" t="str">
        <f t="shared" si="11"/>
        <v/>
      </c>
      <c r="E332" s="54"/>
      <c r="F332" s="54"/>
      <c r="G332" s="55"/>
    </row>
    <row r="333" spans="1:7" x14ac:dyDescent="0.25">
      <c r="A333" s="49"/>
      <c r="B333" s="50"/>
      <c r="C333" s="50"/>
      <c r="D333" s="6" t="str">
        <f t="shared" si="11"/>
        <v/>
      </c>
      <c r="E333" s="54"/>
      <c r="F333" s="54"/>
      <c r="G333" s="55"/>
    </row>
    <row r="334" spans="1:7" x14ac:dyDescent="0.25">
      <c r="A334" s="49"/>
      <c r="B334" s="50"/>
      <c r="C334" s="50"/>
      <c r="D334" s="6" t="str">
        <f t="shared" si="11"/>
        <v/>
      </c>
      <c r="E334" s="54"/>
      <c r="F334" s="54"/>
      <c r="G334" s="55"/>
    </row>
    <row r="335" spans="1:7" x14ac:dyDescent="0.25">
      <c r="A335" s="49"/>
      <c r="B335" s="50"/>
      <c r="C335" s="50"/>
      <c r="D335" s="6" t="str">
        <f t="shared" si="11"/>
        <v/>
      </c>
      <c r="E335" s="54"/>
      <c r="F335" s="54"/>
      <c r="G335" s="55"/>
    </row>
    <row r="336" spans="1:7" x14ac:dyDescent="0.25">
      <c r="A336" s="49"/>
      <c r="B336" s="50"/>
      <c r="C336" s="50"/>
      <c r="D336" s="6" t="str">
        <f t="shared" si="11"/>
        <v/>
      </c>
      <c r="E336" s="54"/>
      <c r="F336" s="54"/>
      <c r="G336" s="55"/>
    </row>
    <row r="337" spans="1:7" x14ac:dyDescent="0.25">
      <c r="A337" s="49"/>
      <c r="B337" s="50"/>
      <c r="C337" s="50"/>
      <c r="D337" s="6" t="str">
        <f t="shared" si="11"/>
        <v/>
      </c>
      <c r="E337" s="54"/>
      <c r="F337" s="54"/>
      <c r="G337" s="55"/>
    </row>
    <row r="338" spans="1:7" x14ac:dyDescent="0.25">
      <c r="A338" s="49"/>
      <c r="B338" s="50"/>
      <c r="C338" s="50"/>
      <c r="D338" s="6" t="str">
        <f t="shared" si="11"/>
        <v/>
      </c>
      <c r="E338" s="54"/>
      <c r="F338" s="54"/>
      <c r="G338" s="55"/>
    </row>
    <row r="339" spans="1:7" x14ac:dyDescent="0.25">
      <c r="A339" s="49"/>
      <c r="B339" s="50"/>
      <c r="C339" s="50"/>
      <c r="D339" s="6" t="str">
        <f t="shared" si="11"/>
        <v/>
      </c>
      <c r="E339" s="54"/>
      <c r="F339" s="54"/>
      <c r="G339" s="55"/>
    </row>
    <row r="340" spans="1:7" x14ac:dyDescent="0.25">
      <c r="A340" s="49"/>
      <c r="B340" s="50"/>
      <c r="C340" s="50"/>
      <c r="D340" s="6" t="str">
        <f t="shared" si="11"/>
        <v/>
      </c>
      <c r="E340" s="54"/>
      <c r="F340" s="54"/>
      <c r="G340" s="55"/>
    </row>
    <row r="341" spans="1:7" x14ac:dyDescent="0.25">
      <c r="A341" s="49"/>
      <c r="B341" s="50"/>
      <c r="C341" s="50"/>
      <c r="D341" s="6" t="str">
        <f t="shared" si="11"/>
        <v/>
      </c>
      <c r="E341" s="54"/>
      <c r="F341" s="54"/>
      <c r="G341" s="55"/>
    </row>
    <row r="342" spans="1:7" x14ac:dyDescent="0.25">
      <c r="A342" s="49"/>
      <c r="B342" s="50"/>
      <c r="C342" s="50"/>
      <c r="D342" s="6" t="str">
        <f t="shared" si="11"/>
        <v/>
      </c>
      <c r="E342" s="54"/>
      <c r="F342" s="54"/>
      <c r="G342" s="55"/>
    </row>
    <row r="343" spans="1:7" x14ac:dyDescent="0.25">
      <c r="A343" s="49"/>
      <c r="B343" s="50"/>
      <c r="C343" s="50"/>
      <c r="D343" s="6" t="str">
        <f t="shared" si="11"/>
        <v/>
      </c>
      <c r="E343" s="54"/>
      <c r="F343" s="54"/>
      <c r="G343" s="55"/>
    </row>
    <row r="344" spans="1:7" x14ac:dyDescent="0.25">
      <c r="A344" s="49"/>
      <c r="B344" s="50"/>
      <c r="C344" s="50"/>
      <c r="D344" s="6" t="str">
        <f t="shared" si="11"/>
        <v/>
      </c>
      <c r="E344" s="54"/>
      <c r="F344" s="54"/>
      <c r="G344" s="55"/>
    </row>
    <row r="345" spans="1:7" x14ac:dyDescent="0.25">
      <c r="A345" s="49"/>
      <c r="B345" s="50"/>
      <c r="C345" s="50"/>
      <c r="D345" s="6" t="str">
        <f t="shared" si="11"/>
        <v/>
      </c>
      <c r="E345" s="54"/>
      <c r="F345" s="54"/>
      <c r="G345" s="55"/>
    </row>
    <row r="346" spans="1:7" x14ac:dyDescent="0.25">
      <c r="A346" s="49"/>
      <c r="B346" s="50"/>
      <c r="C346" s="50"/>
      <c r="D346" s="6" t="str">
        <f t="shared" si="11"/>
        <v/>
      </c>
      <c r="E346" s="54"/>
      <c r="F346" s="54"/>
      <c r="G346" s="55"/>
    </row>
    <row r="347" spans="1:7" x14ac:dyDescent="0.25">
      <c r="A347" s="49"/>
      <c r="B347" s="50"/>
      <c r="C347" s="50"/>
      <c r="D347" s="6" t="str">
        <f t="shared" si="11"/>
        <v/>
      </c>
      <c r="E347" s="54"/>
      <c r="F347" s="54"/>
      <c r="G347" s="55"/>
    </row>
    <row r="348" spans="1:7" x14ac:dyDescent="0.25">
      <c r="A348" s="49"/>
      <c r="B348" s="50"/>
      <c r="C348" s="50"/>
      <c r="D348" s="6" t="str">
        <f t="shared" si="11"/>
        <v/>
      </c>
      <c r="E348" s="54"/>
      <c r="F348" s="54"/>
      <c r="G348" s="55"/>
    </row>
    <row r="349" spans="1:7" x14ac:dyDescent="0.25">
      <c r="A349" s="49"/>
      <c r="B349" s="50"/>
      <c r="C349" s="50"/>
      <c r="D349" s="6" t="str">
        <f t="shared" si="11"/>
        <v/>
      </c>
      <c r="E349" s="54"/>
      <c r="F349" s="54"/>
      <c r="G349" s="55"/>
    </row>
    <row r="350" spans="1:7" x14ac:dyDescent="0.25">
      <c r="A350" s="49"/>
      <c r="B350" s="50"/>
      <c r="C350" s="50"/>
      <c r="D350" s="6" t="str">
        <f t="shared" si="11"/>
        <v/>
      </c>
      <c r="E350" s="54"/>
      <c r="F350" s="54"/>
      <c r="G350" s="55"/>
    </row>
    <row r="351" spans="1:7" x14ac:dyDescent="0.25">
      <c r="A351" s="49"/>
      <c r="B351" s="50"/>
      <c r="C351" s="50"/>
      <c r="D351" s="6" t="str">
        <f t="shared" si="11"/>
        <v/>
      </c>
      <c r="E351" s="54"/>
      <c r="F351" s="54"/>
      <c r="G351" s="55"/>
    </row>
    <row r="352" spans="1:7" x14ac:dyDescent="0.25">
      <c r="A352" s="49"/>
      <c r="B352" s="50"/>
      <c r="C352" s="50"/>
      <c r="D352" s="6" t="str">
        <f t="shared" si="11"/>
        <v/>
      </c>
      <c r="E352" s="54"/>
      <c r="F352" s="54"/>
      <c r="G352" s="55"/>
    </row>
    <row r="353" spans="1:7" x14ac:dyDescent="0.25">
      <c r="A353" s="49"/>
      <c r="B353" s="50"/>
      <c r="C353" s="50"/>
      <c r="D353" s="6" t="str">
        <f t="shared" si="11"/>
        <v/>
      </c>
      <c r="E353" s="54"/>
      <c r="F353" s="54"/>
      <c r="G353" s="55"/>
    </row>
    <row r="354" spans="1:7" x14ac:dyDescent="0.25">
      <c r="A354" s="49"/>
      <c r="B354" s="50"/>
      <c r="C354" s="50"/>
      <c r="D354" s="6" t="str">
        <f t="shared" si="11"/>
        <v/>
      </c>
      <c r="E354" s="54"/>
      <c r="F354" s="54"/>
      <c r="G354" s="55"/>
    </row>
    <row r="355" spans="1:7" x14ac:dyDescent="0.25">
      <c r="A355" s="49"/>
      <c r="B355" s="50"/>
      <c r="C355" s="50"/>
      <c r="D355" s="6" t="str">
        <f t="shared" si="11"/>
        <v/>
      </c>
      <c r="E355" s="54"/>
      <c r="F355" s="54"/>
      <c r="G355" s="55"/>
    </row>
    <row r="356" spans="1:7" x14ac:dyDescent="0.25">
      <c r="A356" s="49"/>
      <c r="B356" s="50"/>
      <c r="C356" s="50"/>
      <c r="D356" s="6" t="str">
        <f t="shared" si="11"/>
        <v/>
      </c>
      <c r="E356" s="54"/>
      <c r="F356" s="54"/>
      <c r="G356" s="55"/>
    </row>
    <row r="357" spans="1:7" x14ac:dyDescent="0.25">
      <c r="A357" s="49"/>
      <c r="B357" s="50"/>
      <c r="C357" s="50"/>
      <c r="D357" s="6" t="str">
        <f t="shared" si="11"/>
        <v/>
      </c>
      <c r="E357" s="54"/>
      <c r="F357" s="54"/>
      <c r="G357" s="55"/>
    </row>
    <row r="358" spans="1:7" x14ac:dyDescent="0.25">
      <c r="A358" s="49"/>
      <c r="B358" s="50"/>
      <c r="C358" s="50"/>
      <c r="D358" s="6" t="str">
        <f t="shared" ref="D358:D421" si="12">IF(C358&lt;=0,"",C358*1.1)</f>
        <v/>
      </c>
      <c r="E358" s="54"/>
      <c r="F358" s="54"/>
      <c r="G358" s="55"/>
    </row>
    <row r="359" spans="1:7" x14ac:dyDescent="0.25">
      <c r="A359" s="49"/>
      <c r="B359" s="50"/>
      <c r="C359" s="50"/>
      <c r="D359" s="6" t="str">
        <f t="shared" si="12"/>
        <v/>
      </c>
      <c r="E359" s="54"/>
      <c r="F359" s="54"/>
      <c r="G359" s="55"/>
    </row>
    <row r="360" spans="1:7" x14ac:dyDescent="0.25">
      <c r="A360" s="49"/>
      <c r="B360" s="50"/>
      <c r="C360" s="50"/>
      <c r="D360" s="6" t="str">
        <f t="shared" si="12"/>
        <v/>
      </c>
      <c r="E360" s="54"/>
      <c r="F360" s="54"/>
      <c r="G360" s="55"/>
    </row>
    <row r="361" spans="1:7" x14ac:dyDescent="0.25">
      <c r="A361" s="49"/>
      <c r="B361" s="50"/>
      <c r="C361" s="50"/>
      <c r="D361" s="6" t="str">
        <f t="shared" si="12"/>
        <v/>
      </c>
      <c r="E361" s="54"/>
      <c r="F361" s="54"/>
      <c r="G361" s="55"/>
    </row>
    <row r="362" spans="1:7" x14ac:dyDescent="0.25">
      <c r="A362" s="49"/>
      <c r="B362" s="50"/>
      <c r="C362" s="50"/>
      <c r="D362" s="6" t="str">
        <f t="shared" si="12"/>
        <v/>
      </c>
      <c r="E362" s="54"/>
      <c r="F362" s="54"/>
      <c r="G362" s="55"/>
    </row>
    <row r="363" spans="1:7" x14ac:dyDescent="0.25">
      <c r="A363" s="49"/>
      <c r="B363" s="50"/>
      <c r="C363" s="50"/>
      <c r="D363" s="6" t="str">
        <f t="shared" si="12"/>
        <v/>
      </c>
      <c r="E363" s="54"/>
      <c r="F363" s="54"/>
      <c r="G363" s="55"/>
    </row>
    <row r="364" spans="1:7" x14ac:dyDescent="0.25">
      <c r="A364" s="49"/>
      <c r="B364" s="50"/>
      <c r="C364" s="50"/>
      <c r="D364" s="6" t="str">
        <f t="shared" si="12"/>
        <v/>
      </c>
      <c r="E364" s="54"/>
      <c r="F364" s="54"/>
      <c r="G364" s="55"/>
    </row>
    <row r="365" spans="1:7" x14ac:dyDescent="0.25">
      <c r="A365" s="49"/>
      <c r="B365" s="50"/>
      <c r="C365" s="50"/>
      <c r="D365" s="6" t="str">
        <f t="shared" si="12"/>
        <v/>
      </c>
      <c r="E365" s="54"/>
      <c r="F365" s="54"/>
      <c r="G365" s="55"/>
    </row>
    <row r="366" spans="1:7" x14ac:dyDescent="0.25">
      <c r="A366" s="49"/>
      <c r="B366" s="50"/>
      <c r="C366" s="50"/>
      <c r="D366" s="6" t="str">
        <f t="shared" si="12"/>
        <v/>
      </c>
      <c r="E366" s="54"/>
      <c r="F366" s="54"/>
      <c r="G366" s="55"/>
    </row>
    <row r="367" spans="1:7" x14ac:dyDescent="0.25">
      <c r="A367" s="49"/>
      <c r="B367" s="50"/>
      <c r="C367" s="50"/>
      <c r="D367" s="6" t="str">
        <f t="shared" si="12"/>
        <v/>
      </c>
      <c r="E367" s="54"/>
      <c r="F367" s="54"/>
      <c r="G367" s="55"/>
    </row>
    <row r="368" spans="1:7" x14ac:dyDescent="0.25">
      <c r="A368" s="49"/>
      <c r="B368" s="50"/>
      <c r="C368" s="50"/>
      <c r="D368" s="6" t="str">
        <f t="shared" si="12"/>
        <v/>
      </c>
      <c r="E368" s="54"/>
      <c r="F368" s="54"/>
      <c r="G368" s="55"/>
    </row>
    <row r="369" spans="1:7" x14ac:dyDescent="0.25">
      <c r="A369" s="49"/>
      <c r="B369" s="50"/>
      <c r="C369" s="50"/>
      <c r="D369" s="6" t="str">
        <f t="shared" si="12"/>
        <v/>
      </c>
      <c r="E369" s="54"/>
      <c r="F369" s="54"/>
      <c r="G369" s="55"/>
    </row>
    <row r="370" spans="1:7" x14ac:dyDescent="0.25">
      <c r="A370" s="49"/>
      <c r="B370" s="50"/>
      <c r="C370" s="50"/>
      <c r="D370" s="6" t="str">
        <f t="shared" si="12"/>
        <v/>
      </c>
      <c r="E370" s="54"/>
      <c r="F370" s="54"/>
      <c r="G370" s="55"/>
    </row>
    <row r="371" spans="1:7" x14ac:dyDescent="0.25">
      <c r="A371" s="49"/>
      <c r="B371" s="50"/>
      <c r="C371" s="50"/>
      <c r="D371" s="6" t="str">
        <f t="shared" si="12"/>
        <v/>
      </c>
      <c r="E371" s="54"/>
      <c r="F371" s="54"/>
      <c r="G371" s="55"/>
    </row>
    <row r="372" spans="1:7" x14ac:dyDescent="0.25">
      <c r="A372" s="49"/>
      <c r="B372" s="50"/>
      <c r="C372" s="50"/>
      <c r="D372" s="6" t="str">
        <f t="shared" si="12"/>
        <v/>
      </c>
      <c r="E372" s="54"/>
      <c r="F372" s="54"/>
      <c r="G372" s="55"/>
    </row>
    <row r="373" spans="1:7" x14ac:dyDescent="0.25">
      <c r="A373" s="49"/>
      <c r="B373" s="50"/>
      <c r="C373" s="50"/>
      <c r="D373" s="6" t="str">
        <f t="shared" si="12"/>
        <v/>
      </c>
      <c r="E373" s="54"/>
      <c r="F373" s="54"/>
      <c r="G373" s="55"/>
    </row>
    <row r="374" spans="1:7" x14ac:dyDescent="0.25">
      <c r="A374" s="49"/>
      <c r="B374" s="50"/>
      <c r="C374" s="50"/>
      <c r="D374" s="6" t="str">
        <f t="shared" si="12"/>
        <v/>
      </c>
      <c r="E374" s="54"/>
      <c r="F374" s="54"/>
      <c r="G374" s="55"/>
    </row>
    <row r="375" spans="1:7" x14ac:dyDescent="0.25">
      <c r="A375" s="49"/>
      <c r="B375" s="50"/>
      <c r="C375" s="50"/>
      <c r="D375" s="6" t="str">
        <f t="shared" si="12"/>
        <v/>
      </c>
      <c r="E375" s="54"/>
      <c r="F375" s="54"/>
      <c r="G375" s="55"/>
    </row>
    <row r="376" spans="1:7" x14ac:dyDescent="0.25">
      <c r="A376" s="49"/>
      <c r="B376" s="50"/>
      <c r="C376" s="50"/>
      <c r="D376" s="6" t="str">
        <f t="shared" si="12"/>
        <v/>
      </c>
      <c r="E376" s="54"/>
      <c r="F376" s="54"/>
      <c r="G376" s="55"/>
    </row>
    <row r="377" spans="1:7" x14ac:dyDescent="0.25">
      <c r="A377" s="49"/>
      <c r="B377" s="50"/>
      <c r="C377" s="50"/>
      <c r="D377" s="6" t="str">
        <f t="shared" si="12"/>
        <v/>
      </c>
      <c r="E377" s="54"/>
      <c r="F377" s="54"/>
      <c r="G377" s="55"/>
    </row>
    <row r="378" spans="1:7" x14ac:dyDescent="0.25">
      <c r="A378" s="49"/>
      <c r="B378" s="50"/>
      <c r="C378" s="50"/>
      <c r="D378" s="6" t="str">
        <f t="shared" si="12"/>
        <v/>
      </c>
      <c r="E378" s="54"/>
      <c r="F378" s="54"/>
      <c r="G378" s="55"/>
    </row>
    <row r="379" spans="1:7" x14ac:dyDescent="0.25">
      <c r="A379" s="49"/>
      <c r="B379" s="50"/>
      <c r="C379" s="50"/>
      <c r="D379" s="6" t="str">
        <f t="shared" si="12"/>
        <v/>
      </c>
      <c r="E379" s="54"/>
      <c r="F379" s="54"/>
      <c r="G379" s="55"/>
    </row>
    <row r="380" spans="1:7" x14ac:dyDescent="0.25">
      <c r="A380" s="49"/>
      <c r="B380" s="50"/>
      <c r="C380" s="50"/>
      <c r="D380" s="6" t="str">
        <f t="shared" si="12"/>
        <v/>
      </c>
      <c r="E380" s="54"/>
      <c r="F380" s="54"/>
      <c r="G380" s="55"/>
    </row>
    <row r="381" spans="1:7" x14ac:dyDescent="0.25">
      <c r="A381" s="49"/>
      <c r="B381" s="50"/>
      <c r="C381" s="50"/>
      <c r="D381" s="6" t="str">
        <f t="shared" si="12"/>
        <v/>
      </c>
      <c r="E381" s="54"/>
      <c r="F381" s="54"/>
      <c r="G381" s="55"/>
    </row>
    <row r="382" spans="1:7" x14ac:dyDescent="0.25">
      <c r="A382" s="49"/>
      <c r="B382" s="50"/>
      <c r="C382" s="50"/>
      <c r="D382" s="6" t="str">
        <f t="shared" si="12"/>
        <v/>
      </c>
      <c r="E382" s="54"/>
      <c r="F382" s="54"/>
      <c r="G382" s="55"/>
    </row>
    <row r="383" spans="1:7" x14ac:dyDescent="0.25">
      <c r="A383" s="49"/>
      <c r="B383" s="50"/>
      <c r="C383" s="50"/>
      <c r="D383" s="6" t="str">
        <f t="shared" si="12"/>
        <v/>
      </c>
      <c r="E383" s="54"/>
      <c r="F383" s="54"/>
      <c r="G383" s="55"/>
    </row>
    <row r="384" spans="1:7" x14ac:dyDescent="0.25">
      <c r="A384" s="49"/>
      <c r="B384" s="50"/>
      <c r="C384" s="50"/>
      <c r="D384" s="6" t="str">
        <f t="shared" si="12"/>
        <v/>
      </c>
      <c r="E384" s="54"/>
      <c r="F384" s="54"/>
      <c r="G384" s="55"/>
    </row>
    <row r="385" spans="1:7" x14ac:dyDescent="0.25">
      <c r="A385" s="49"/>
      <c r="B385" s="50"/>
      <c r="C385" s="50"/>
      <c r="D385" s="6" t="str">
        <f t="shared" si="12"/>
        <v/>
      </c>
      <c r="E385" s="54"/>
      <c r="F385" s="54"/>
      <c r="G385" s="55"/>
    </row>
    <row r="386" spans="1:7" x14ac:dyDescent="0.25">
      <c r="A386" s="49"/>
      <c r="B386" s="50"/>
      <c r="C386" s="50"/>
      <c r="D386" s="6" t="str">
        <f t="shared" si="12"/>
        <v/>
      </c>
      <c r="E386" s="54"/>
      <c r="F386" s="54"/>
      <c r="G386" s="55"/>
    </row>
    <row r="387" spans="1:7" x14ac:dyDescent="0.25">
      <c r="A387" s="49"/>
      <c r="B387" s="50"/>
      <c r="C387" s="50"/>
      <c r="D387" s="6" t="str">
        <f t="shared" si="12"/>
        <v/>
      </c>
      <c r="E387" s="54"/>
      <c r="F387" s="54"/>
      <c r="G387" s="55"/>
    </row>
    <row r="388" spans="1:7" x14ac:dyDescent="0.25">
      <c r="A388" s="49"/>
      <c r="B388" s="50"/>
      <c r="C388" s="50"/>
      <c r="D388" s="6" t="str">
        <f t="shared" si="12"/>
        <v/>
      </c>
      <c r="E388" s="54"/>
      <c r="F388" s="54"/>
      <c r="G388" s="55"/>
    </row>
    <row r="389" spans="1:7" x14ac:dyDescent="0.25">
      <c r="A389" s="49"/>
      <c r="B389" s="50"/>
      <c r="C389" s="50"/>
      <c r="D389" s="6" t="str">
        <f t="shared" si="12"/>
        <v/>
      </c>
      <c r="E389" s="54"/>
      <c r="F389" s="54"/>
      <c r="G389" s="55"/>
    </row>
    <row r="390" spans="1:7" x14ac:dyDescent="0.25">
      <c r="A390" s="49"/>
      <c r="B390" s="50"/>
      <c r="C390" s="50"/>
      <c r="D390" s="6" t="str">
        <f t="shared" si="12"/>
        <v/>
      </c>
      <c r="E390" s="54"/>
      <c r="F390" s="54"/>
      <c r="G390" s="55"/>
    </row>
    <row r="391" spans="1:7" x14ac:dyDescent="0.25">
      <c r="A391" s="49"/>
      <c r="B391" s="50"/>
      <c r="C391" s="50"/>
      <c r="D391" s="6" t="str">
        <f t="shared" si="12"/>
        <v/>
      </c>
      <c r="E391" s="54"/>
      <c r="F391" s="54"/>
      <c r="G391" s="55"/>
    </row>
    <row r="392" spans="1:7" x14ac:dyDescent="0.25">
      <c r="A392" s="49"/>
      <c r="B392" s="50"/>
      <c r="C392" s="50"/>
      <c r="D392" s="6" t="str">
        <f t="shared" si="12"/>
        <v/>
      </c>
      <c r="E392" s="54"/>
      <c r="F392" s="54"/>
      <c r="G392" s="55"/>
    </row>
    <row r="393" spans="1:7" x14ac:dyDescent="0.25">
      <c r="A393" s="49"/>
      <c r="B393" s="50"/>
      <c r="C393" s="50"/>
      <c r="D393" s="6" t="str">
        <f t="shared" si="12"/>
        <v/>
      </c>
      <c r="E393" s="54"/>
      <c r="F393" s="54"/>
      <c r="G393" s="55"/>
    </row>
    <row r="394" spans="1:7" x14ac:dyDescent="0.25">
      <c r="A394" s="49"/>
      <c r="B394" s="50"/>
      <c r="C394" s="50"/>
      <c r="D394" s="6" t="str">
        <f t="shared" si="12"/>
        <v/>
      </c>
      <c r="E394" s="54"/>
      <c r="F394" s="54"/>
      <c r="G394" s="55"/>
    </row>
    <row r="395" spans="1:7" x14ac:dyDescent="0.25">
      <c r="A395" s="49"/>
      <c r="B395" s="50"/>
      <c r="C395" s="50"/>
      <c r="D395" s="6" t="str">
        <f t="shared" si="12"/>
        <v/>
      </c>
      <c r="E395" s="54"/>
      <c r="F395" s="54"/>
      <c r="G395" s="55"/>
    </row>
    <row r="396" spans="1:7" x14ac:dyDescent="0.25">
      <c r="A396" s="49"/>
      <c r="B396" s="50"/>
      <c r="C396" s="50"/>
      <c r="D396" s="6" t="str">
        <f t="shared" si="12"/>
        <v/>
      </c>
      <c r="E396" s="54"/>
      <c r="F396" s="54"/>
      <c r="G396" s="55"/>
    </row>
    <row r="397" spans="1:7" x14ac:dyDescent="0.25">
      <c r="A397" s="49"/>
      <c r="B397" s="50"/>
      <c r="C397" s="50"/>
      <c r="D397" s="6" t="str">
        <f t="shared" si="12"/>
        <v/>
      </c>
      <c r="E397" s="54"/>
      <c r="F397" s="54"/>
      <c r="G397" s="55"/>
    </row>
    <row r="398" spans="1:7" x14ac:dyDescent="0.25">
      <c r="A398" s="49"/>
      <c r="B398" s="50"/>
      <c r="C398" s="50"/>
      <c r="D398" s="6" t="str">
        <f t="shared" si="12"/>
        <v/>
      </c>
      <c r="E398" s="54"/>
      <c r="F398" s="54"/>
      <c r="G398" s="55"/>
    </row>
    <row r="399" spans="1:7" x14ac:dyDescent="0.25">
      <c r="A399" s="49"/>
      <c r="B399" s="50"/>
      <c r="C399" s="50"/>
      <c r="D399" s="6" t="str">
        <f t="shared" si="12"/>
        <v/>
      </c>
      <c r="E399" s="54"/>
      <c r="F399" s="54"/>
      <c r="G399" s="55"/>
    </row>
    <row r="400" spans="1:7" x14ac:dyDescent="0.25">
      <c r="A400" s="49"/>
      <c r="B400" s="50"/>
      <c r="C400" s="50"/>
      <c r="D400" s="6" t="str">
        <f t="shared" si="12"/>
        <v/>
      </c>
      <c r="E400" s="54"/>
      <c r="F400" s="54"/>
      <c r="G400" s="55"/>
    </row>
    <row r="401" spans="1:7" x14ac:dyDescent="0.25">
      <c r="A401" s="49"/>
      <c r="B401" s="50"/>
      <c r="C401" s="50"/>
      <c r="D401" s="6" t="str">
        <f t="shared" si="12"/>
        <v/>
      </c>
      <c r="E401" s="54"/>
      <c r="F401" s="54"/>
      <c r="G401" s="55"/>
    </row>
    <row r="402" spans="1:7" x14ac:dyDescent="0.25">
      <c r="A402" s="49"/>
      <c r="B402" s="50"/>
      <c r="C402" s="50"/>
      <c r="D402" s="6" t="str">
        <f t="shared" si="12"/>
        <v/>
      </c>
      <c r="E402" s="54"/>
      <c r="F402" s="54"/>
      <c r="G402" s="55"/>
    </row>
    <row r="403" spans="1:7" x14ac:dyDescent="0.25">
      <c r="A403" s="49"/>
      <c r="B403" s="50"/>
      <c r="C403" s="50"/>
      <c r="D403" s="6" t="str">
        <f t="shared" si="12"/>
        <v/>
      </c>
      <c r="E403" s="54"/>
      <c r="F403" s="54"/>
      <c r="G403" s="55"/>
    </row>
    <row r="404" spans="1:7" x14ac:dyDescent="0.25">
      <c r="A404" s="49"/>
      <c r="B404" s="50"/>
      <c r="C404" s="50"/>
      <c r="D404" s="6" t="str">
        <f t="shared" si="12"/>
        <v/>
      </c>
      <c r="E404" s="54"/>
      <c r="F404" s="54"/>
      <c r="G404" s="55"/>
    </row>
    <row r="405" spans="1:7" x14ac:dyDescent="0.25">
      <c r="A405" s="49"/>
      <c r="B405" s="50"/>
      <c r="C405" s="50"/>
      <c r="D405" s="6" t="str">
        <f t="shared" si="12"/>
        <v/>
      </c>
      <c r="E405" s="54"/>
      <c r="F405" s="54"/>
      <c r="G405" s="55"/>
    </row>
    <row r="406" spans="1:7" x14ac:dyDescent="0.25">
      <c r="A406" s="49"/>
      <c r="B406" s="50"/>
      <c r="C406" s="50"/>
      <c r="D406" s="6" t="str">
        <f t="shared" si="12"/>
        <v/>
      </c>
      <c r="E406" s="54"/>
      <c r="F406" s="54"/>
      <c r="G406" s="55"/>
    </row>
    <row r="407" spans="1:7" x14ac:dyDescent="0.25">
      <c r="A407" s="49"/>
      <c r="B407" s="50"/>
      <c r="C407" s="50"/>
      <c r="D407" s="6" t="str">
        <f t="shared" si="12"/>
        <v/>
      </c>
      <c r="E407" s="54"/>
      <c r="F407" s="54"/>
      <c r="G407" s="55"/>
    </row>
    <row r="408" spans="1:7" x14ac:dyDescent="0.25">
      <c r="A408" s="49"/>
      <c r="B408" s="50"/>
      <c r="C408" s="50"/>
      <c r="D408" s="6" t="str">
        <f t="shared" si="12"/>
        <v/>
      </c>
      <c r="E408" s="54"/>
      <c r="F408" s="54"/>
      <c r="G408" s="55"/>
    </row>
    <row r="409" spans="1:7" x14ac:dyDescent="0.25">
      <c r="A409" s="49"/>
      <c r="B409" s="50"/>
      <c r="C409" s="50"/>
      <c r="D409" s="6" t="str">
        <f t="shared" si="12"/>
        <v/>
      </c>
      <c r="E409" s="54"/>
      <c r="F409" s="54"/>
      <c r="G409" s="55"/>
    </row>
    <row r="410" spans="1:7" x14ac:dyDescent="0.25">
      <c r="A410" s="49"/>
      <c r="B410" s="50"/>
      <c r="C410" s="50"/>
      <c r="D410" s="6" t="str">
        <f t="shared" si="12"/>
        <v/>
      </c>
      <c r="E410" s="54"/>
      <c r="F410" s="54"/>
      <c r="G410" s="55"/>
    </row>
    <row r="411" spans="1:7" x14ac:dyDescent="0.25">
      <c r="A411" s="49"/>
      <c r="B411" s="50"/>
      <c r="C411" s="50"/>
      <c r="D411" s="6" t="str">
        <f t="shared" si="12"/>
        <v/>
      </c>
      <c r="E411" s="54"/>
      <c r="F411" s="54"/>
      <c r="G411" s="55"/>
    </row>
    <row r="412" spans="1:7" x14ac:dyDescent="0.25">
      <c r="A412" s="49"/>
      <c r="B412" s="50"/>
      <c r="C412" s="50"/>
      <c r="D412" s="6" t="str">
        <f t="shared" si="12"/>
        <v/>
      </c>
      <c r="E412" s="54"/>
      <c r="F412" s="54"/>
      <c r="G412" s="55"/>
    </row>
    <row r="413" spans="1:7" x14ac:dyDescent="0.25">
      <c r="A413" s="49"/>
      <c r="B413" s="50"/>
      <c r="C413" s="50"/>
      <c r="D413" s="6" t="str">
        <f t="shared" si="12"/>
        <v/>
      </c>
      <c r="E413" s="54"/>
      <c r="F413" s="54"/>
      <c r="G413" s="55"/>
    </row>
    <row r="414" spans="1:7" x14ac:dyDescent="0.25">
      <c r="A414" s="49"/>
      <c r="B414" s="50"/>
      <c r="C414" s="50"/>
      <c r="D414" s="6" t="str">
        <f t="shared" si="12"/>
        <v/>
      </c>
      <c r="E414" s="54"/>
      <c r="F414" s="54"/>
      <c r="G414" s="55"/>
    </row>
    <row r="415" spans="1:7" x14ac:dyDescent="0.25">
      <c r="A415" s="49"/>
      <c r="B415" s="50"/>
      <c r="C415" s="50"/>
      <c r="D415" s="6" t="str">
        <f t="shared" si="12"/>
        <v/>
      </c>
      <c r="E415" s="54"/>
      <c r="F415" s="54"/>
      <c r="G415" s="55"/>
    </row>
    <row r="416" spans="1:7" x14ac:dyDescent="0.25">
      <c r="A416" s="49"/>
      <c r="B416" s="50"/>
      <c r="C416" s="50"/>
      <c r="D416" s="6" t="str">
        <f t="shared" si="12"/>
        <v/>
      </c>
      <c r="E416" s="54"/>
      <c r="F416" s="54"/>
      <c r="G416" s="55"/>
    </row>
    <row r="417" spans="1:7" x14ac:dyDescent="0.25">
      <c r="A417" s="49"/>
      <c r="B417" s="50"/>
      <c r="C417" s="50"/>
      <c r="D417" s="6" t="str">
        <f t="shared" si="12"/>
        <v/>
      </c>
      <c r="E417" s="54"/>
      <c r="F417" s="54"/>
      <c r="G417" s="55"/>
    </row>
    <row r="418" spans="1:7" x14ac:dyDescent="0.25">
      <c r="A418" s="49"/>
      <c r="B418" s="50"/>
      <c r="C418" s="50"/>
      <c r="D418" s="6" t="str">
        <f t="shared" si="12"/>
        <v/>
      </c>
      <c r="E418" s="54"/>
      <c r="F418" s="54"/>
      <c r="G418" s="55"/>
    </row>
    <row r="419" spans="1:7" x14ac:dyDescent="0.25">
      <c r="A419" s="49"/>
      <c r="B419" s="50"/>
      <c r="C419" s="50"/>
      <c r="D419" s="6" t="str">
        <f t="shared" si="12"/>
        <v/>
      </c>
      <c r="E419" s="54"/>
      <c r="F419" s="54"/>
      <c r="G419" s="55"/>
    </row>
    <row r="420" spans="1:7" x14ac:dyDescent="0.25">
      <c r="A420" s="49"/>
      <c r="B420" s="50"/>
      <c r="C420" s="50"/>
      <c r="D420" s="6" t="str">
        <f t="shared" si="12"/>
        <v/>
      </c>
      <c r="E420" s="54"/>
      <c r="F420" s="54"/>
      <c r="G420" s="55"/>
    </row>
    <row r="421" spans="1:7" x14ac:dyDescent="0.25">
      <c r="A421" s="49"/>
      <c r="B421" s="50"/>
      <c r="C421" s="50"/>
      <c r="D421" s="6" t="str">
        <f t="shared" si="12"/>
        <v/>
      </c>
      <c r="E421" s="54"/>
      <c r="F421" s="54"/>
      <c r="G421" s="55"/>
    </row>
    <row r="422" spans="1:7" x14ac:dyDescent="0.25">
      <c r="A422" s="49"/>
      <c r="B422" s="50"/>
      <c r="C422" s="50"/>
      <c r="D422" s="6" t="str">
        <f t="shared" ref="D422:D485" si="13">IF(C422&lt;=0,"",C422*1.1)</f>
        <v/>
      </c>
      <c r="E422" s="54"/>
      <c r="F422" s="54"/>
      <c r="G422" s="55"/>
    </row>
    <row r="423" spans="1:7" x14ac:dyDescent="0.25">
      <c r="A423" s="49"/>
      <c r="B423" s="50"/>
      <c r="C423" s="50"/>
      <c r="D423" s="6" t="str">
        <f t="shared" si="13"/>
        <v/>
      </c>
      <c r="E423" s="54"/>
      <c r="F423" s="54"/>
      <c r="G423" s="55"/>
    </row>
    <row r="424" spans="1:7" x14ac:dyDescent="0.25">
      <c r="A424" s="49"/>
      <c r="B424" s="50"/>
      <c r="C424" s="50"/>
      <c r="D424" s="6" t="str">
        <f t="shared" si="13"/>
        <v/>
      </c>
      <c r="E424" s="54"/>
      <c r="F424" s="54"/>
      <c r="G424" s="55"/>
    </row>
    <row r="425" spans="1:7" x14ac:dyDescent="0.25">
      <c r="A425" s="49"/>
      <c r="B425" s="50"/>
      <c r="C425" s="50"/>
      <c r="D425" s="6" t="str">
        <f t="shared" si="13"/>
        <v/>
      </c>
      <c r="E425" s="54"/>
      <c r="F425" s="54"/>
      <c r="G425" s="55"/>
    </row>
    <row r="426" spans="1:7" x14ac:dyDescent="0.25">
      <c r="A426" s="49"/>
      <c r="B426" s="50"/>
      <c r="C426" s="50"/>
      <c r="D426" s="6" t="str">
        <f t="shared" si="13"/>
        <v/>
      </c>
      <c r="E426" s="54"/>
      <c r="F426" s="54"/>
      <c r="G426" s="55"/>
    </row>
    <row r="427" spans="1:7" x14ac:dyDescent="0.25">
      <c r="A427" s="49"/>
      <c r="B427" s="50"/>
      <c r="C427" s="50"/>
      <c r="D427" s="6" t="str">
        <f t="shared" si="13"/>
        <v/>
      </c>
      <c r="E427" s="54"/>
      <c r="F427" s="54"/>
      <c r="G427" s="55"/>
    </row>
    <row r="428" spans="1:7" x14ac:dyDescent="0.25">
      <c r="A428" s="49"/>
      <c r="B428" s="50"/>
      <c r="C428" s="50"/>
      <c r="D428" s="6" t="str">
        <f t="shared" si="13"/>
        <v/>
      </c>
      <c r="E428" s="54"/>
      <c r="F428" s="54"/>
      <c r="G428" s="55"/>
    </row>
    <row r="429" spans="1:7" x14ac:dyDescent="0.25">
      <c r="A429" s="49"/>
      <c r="B429" s="50"/>
      <c r="C429" s="50"/>
      <c r="D429" s="6" t="str">
        <f t="shared" si="13"/>
        <v/>
      </c>
      <c r="E429" s="54"/>
      <c r="F429" s="54"/>
      <c r="G429" s="55"/>
    </row>
    <row r="430" spans="1:7" x14ac:dyDescent="0.25">
      <c r="A430" s="49"/>
      <c r="B430" s="50"/>
      <c r="C430" s="50"/>
      <c r="D430" s="6" t="str">
        <f t="shared" si="13"/>
        <v/>
      </c>
      <c r="E430" s="54"/>
      <c r="F430" s="54"/>
      <c r="G430" s="55"/>
    </row>
    <row r="431" spans="1:7" x14ac:dyDescent="0.25">
      <c r="A431" s="49"/>
      <c r="B431" s="50"/>
      <c r="C431" s="50"/>
      <c r="D431" s="6" t="str">
        <f t="shared" si="13"/>
        <v/>
      </c>
      <c r="E431" s="54"/>
      <c r="F431" s="54"/>
      <c r="G431" s="55"/>
    </row>
    <row r="432" spans="1:7" x14ac:dyDescent="0.25">
      <c r="A432" s="49"/>
      <c r="B432" s="50"/>
      <c r="C432" s="50"/>
      <c r="D432" s="6" t="str">
        <f t="shared" si="13"/>
        <v/>
      </c>
      <c r="E432" s="54"/>
      <c r="F432" s="54"/>
      <c r="G432" s="55"/>
    </row>
    <row r="433" spans="1:7" x14ac:dyDescent="0.25">
      <c r="A433" s="49"/>
      <c r="B433" s="50"/>
      <c r="C433" s="50"/>
      <c r="D433" s="6" t="str">
        <f t="shared" si="13"/>
        <v/>
      </c>
      <c r="E433" s="54"/>
      <c r="F433" s="54"/>
      <c r="G433" s="55"/>
    </row>
    <row r="434" spans="1:7" x14ac:dyDescent="0.25">
      <c r="A434" s="49"/>
      <c r="B434" s="50"/>
      <c r="C434" s="50"/>
      <c r="D434" s="6" t="str">
        <f t="shared" si="13"/>
        <v/>
      </c>
      <c r="E434" s="54"/>
      <c r="F434" s="54"/>
      <c r="G434" s="55"/>
    </row>
    <row r="435" spans="1:7" x14ac:dyDescent="0.25">
      <c r="A435" s="49"/>
      <c r="B435" s="50"/>
      <c r="C435" s="50"/>
      <c r="D435" s="6" t="str">
        <f t="shared" si="13"/>
        <v/>
      </c>
      <c r="E435" s="54"/>
      <c r="F435" s="54"/>
      <c r="G435" s="55"/>
    </row>
    <row r="436" spans="1:7" x14ac:dyDescent="0.25">
      <c r="A436" s="49"/>
      <c r="B436" s="50"/>
      <c r="C436" s="50"/>
      <c r="D436" s="6" t="str">
        <f t="shared" si="13"/>
        <v/>
      </c>
      <c r="E436" s="54"/>
      <c r="F436" s="54"/>
      <c r="G436" s="55"/>
    </row>
    <row r="437" spans="1:7" x14ac:dyDescent="0.25">
      <c r="A437" s="49"/>
      <c r="B437" s="50"/>
      <c r="C437" s="50"/>
      <c r="D437" s="6" t="str">
        <f t="shared" si="13"/>
        <v/>
      </c>
      <c r="E437" s="54"/>
      <c r="F437" s="54"/>
      <c r="G437" s="55"/>
    </row>
    <row r="438" spans="1:7" x14ac:dyDescent="0.25">
      <c r="A438" s="49"/>
      <c r="B438" s="50"/>
      <c r="C438" s="50"/>
      <c r="D438" s="6" t="str">
        <f t="shared" si="13"/>
        <v/>
      </c>
      <c r="E438" s="54"/>
      <c r="F438" s="54"/>
      <c r="G438" s="55"/>
    </row>
    <row r="439" spans="1:7" x14ac:dyDescent="0.25">
      <c r="A439" s="49"/>
      <c r="B439" s="50"/>
      <c r="C439" s="50"/>
      <c r="D439" s="6" t="str">
        <f t="shared" si="13"/>
        <v/>
      </c>
      <c r="E439" s="54"/>
      <c r="F439" s="54"/>
      <c r="G439" s="55"/>
    </row>
    <row r="440" spans="1:7" x14ac:dyDescent="0.25">
      <c r="A440" s="49"/>
      <c r="B440" s="50"/>
      <c r="C440" s="50"/>
      <c r="D440" s="6" t="str">
        <f t="shared" si="13"/>
        <v/>
      </c>
      <c r="E440" s="54"/>
      <c r="F440" s="54"/>
      <c r="G440" s="55"/>
    </row>
    <row r="441" spans="1:7" x14ac:dyDescent="0.25">
      <c r="A441" s="49"/>
      <c r="B441" s="50"/>
      <c r="C441" s="50"/>
      <c r="D441" s="6" t="str">
        <f t="shared" si="13"/>
        <v/>
      </c>
      <c r="E441" s="54"/>
      <c r="F441" s="54"/>
      <c r="G441" s="55"/>
    </row>
    <row r="442" spans="1:7" x14ac:dyDescent="0.25">
      <c r="A442" s="49"/>
      <c r="B442" s="50"/>
      <c r="C442" s="50"/>
      <c r="D442" s="6" t="str">
        <f t="shared" si="13"/>
        <v/>
      </c>
      <c r="E442" s="54"/>
      <c r="F442" s="54"/>
      <c r="G442" s="55"/>
    </row>
    <row r="443" spans="1:7" x14ac:dyDescent="0.25">
      <c r="A443" s="49"/>
      <c r="B443" s="50"/>
      <c r="C443" s="50"/>
      <c r="D443" s="6" t="str">
        <f t="shared" si="13"/>
        <v/>
      </c>
      <c r="E443" s="54"/>
      <c r="F443" s="54"/>
      <c r="G443" s="55"/>
    </row>
    <row r="444" spans="1:7" x14ac:dyDescent="0.25">
      <c r="A444" s="49"/>
      <c r="B444" s="50"/>
      <c r="C444" s="50"/>
      <c r="D444" s="6" t="str">
        <f t="shared" si="13"/>
        <v/>
      </c>
      <c r="E444" s="54"/>
      <c r="F444" s="54"/>
      <c r="G444" s="55"/>
    </row>
    <row r="445" spans="1:7" x14ac:dyDescent="0.25">
      <c r="A445" s="49"/>
      <c r="B445" s="50"/>
      <c r="C445" s="50"/>
      <c r="D445" s="6" t="str">
        <f t="shared" si="13"/>
        <v/>
      </c>
      <c r="E445" s="54"/>
      <c r="F445" s="54"/>
      <c r="G445" s="55"/>
    </row>
    <row r="446" spans="1:7" x14ac:dyDescent="0.25">
      <c r="A446" s="49"/>
      <c r="B446" s="50"/>
      <c r="C446" s="50"/>
      <c r="D446" s="6" t="str">
        <f t="shared" si="13"/>
        <v/>
      </c>
      <c r="E446" s="54"/>
      <c r="F446" s="54"/>
      <c r="G446" s="55"/>
    </row>
    <row r="447" spans="1:7" x14ac:dyDescent="0.25">
      <c r="A447" s="49"/>
      <c r="B447" s="50"/>
      <c r="C447" s="50"/>
      <c r="D447" s="6" t="str">
        <f t="shared" si="13"/>
        <v/>
      </c>
      <c r="E447" s="54"/>
      <c r="F447" s="54"/>
      <c r="G447" s="55"/>
    </row>
    <row r="448" spans="1:7" x14ac:dyDescent="0.25">
      <c r="A448" s="49"/>
      <c r="B448" s="50"/>
      <c r="C448" s="50"/>
      <c r="D448" s="6" t="str">
        <f t="shared" si="13"/>
        <v/>
      </c>
      <c r="E448" s="54"/>
      <c r="F448" s="54"/>
      <c r="G448" s="55"/>
    </row>
    <row r="449" spans="1:7" x14ac:dyDescent="0.25">
      <c r="A449" s="49"/>
      <c r="B449" s="50"/>
      <c r="C449" s="50"/>
      <c r="D449" s="6" t="str">
        <f t="shared" si="13"/>
        <v/>
      </c>
      <c r="E449" s="54"/>
      <c r="F449" s="54"/>
      <c r="G449" s="55"/>
    </row>
    <row r="450" spans="1:7" x14ac:dyDescent="0.25">
      <c r="A450" s="49"/>
      <c r="B450" s="50"/>
      <c r="C450" s="50"/>
      <c r="D450" s="6" t="str">
        <f t="shared" si="13"/>
        <v/>
      </c>
      <c r="E450" s="54"/>
      <c r="F450" s="54"/>
      <c r="G450" s="55"/>
    </row>
    <row r="451" spans="1:7" x14ac:dyDescent="0.25">
      <c r="A451" s="49"/>
      <c r="B451" s="50"/>
      <c r="C451" s="50"/>
      <c r="D451" s="6" t="str">
        <f t="shared" si="13"/>
        <v/>
      </c>
      <c r="E451" s="54"/>
      <c r="F451" s="54"/>
      <c r="G451" s="55"/>
    </row>
    <row r="452" spans="1:7" x14ac:dyDescent="0.25">
      <c r="A452" s="49"/>
      <c r="B452" s="50"/>
      <c r="C452" s="50"/>
      <c r="D452" s="6" t="str">
        <f t="shared" si="13"/>
        <v/>
      </c>
      <c r="E452" s="54"/>
      <c r="F452" s="54"/>
      <c r="G452" s="55"/>
    </row>
    <row r="453" spans="1:7" x14ac:dyDescent="0.25">
      <c r="A453" s="49"/>
      <c r="B453" s="50"/>
      <c r="C453" s="50"/>
      <c r="D453" s="6" t="str">
        <f t="shared" si="13"/>
        <v/>
      </c>
      <c r="E453" s="54"/>
      <c r="F453" s="54"/>
      <c r="G453" s="55"/>
    </row>
    <row r="454" spans="1:7" x14ac:dyDescent="0.25">
      <c r="A454" s="49"/>
      <c r="B454" s="50"/>
      <c r="C454" s="50"/>
      <c r="D454" s="6" t="str">
        <f t="shared" si="13"/>
        <v/>
      </c>
      <c r="E454" s="54"/>
      <c r="F454" s="54"/>
      <c r="G454" s="55"/>
    </row>
    <row r="455" spans="1:7" x14ac:dyDescent="0.25">
      <c r="A455" s="49"/>
      <c r="B455" s="50"/>
      <c r="C455" s="50"/>
      <c r="D455" s="6" t="str">
        <f t="shared" si="13"/>
        <v/>
      </c>
      <c r="E455" s="54"/>
      <c r="F455" s="54"/>
      <c r="G455" s="55"/>
    </row>
    <row r="456" spans="1:7" x14ac:dyDescent="0.25">
      <c r="A456" s="49"/>
      <c r="B456" s="50"/>
      <c r="C456" s="50"/>
      <c r="D456" s="6" t="str">
        <f t="shared" si="13"/>
        <v/>
      </c>
      <c r="E456" s="54"/>
      <c r="F456" s="54"/>
      <c r="G456" s="55"/>
    </row>
    <row r="457" spans="1:7" x14ac:dyDescent="0.25">
      <c r="A457" s="49"/>
      <c r="B457" s="50"/>
      <c r="C457" s="50"/>
      <c r="D457" s="6" t="str">
        <f t="shared" si="13"/>
        <v/>
      </c>
      <c r="E457" s="54"/>
      <c r="F457" s="54"/>
      <c r="G457" s="55"/>
    </row>
    <row r="458" spans="1:7" x14ac:dyDescent="0.25">
      <c r="A458" s="49"/>
      <c r="B458" s="50"/>
      <c r="C458" s="50"/>
      <c r="D458" s="6" t="str">
        <f t="shared" si="13"/>
        <v/>
      </c>
      <c r="E458" s="54"/>
      <c r="F458" s="54"/>
      <c r="G458" s="55"/>
    </row>
    <row r="459" spans="1:7" x14ac:dyDescent="0.25">
      <c r="A459" s="49"/>
      <c r="B459" s="50"/>
      <c r="C459" s="50"/>
      <c r="D459" s="6" t="str">
        <f t="shared" si="13"/>
        <v/>
      </c>
      <c r="E459" s="54"/>
      <c r="F459" s="54"/>
      <c r="G459" s="55"/>
    </row>
    <row r="460" spans="1:7" x14ac:dyDescent="0.25">
      <c r="A460" s="49"/>
      <c r="B460" s="50"/>
      <c r="C460" s="50"/>
      <c r="D460" s="6" t="str">
        <f t="shared" si="13"/>
        <v/>
      </c>
      <c r="E460" s="54"/>
      <c r="F460" s="54"/>
      <c r="G460" s="55"/>
    </row>
    <row r="461" spans="1:7" x14ac:dyDescent="0.25">
      <c r="A461" s="49"/>
      <c r="B461" s="50"/>
      <c r="C461" s="50"/>
      <c r="D461" s="6" t="str">
        <f t="shared" si="13"/>
        <v/>
      </c>
      <c r="E461" s="54"/>
      <c r="F461" s="54"/>
      <c r="G461" s="55"/>
    </row>
    <row r="462" spans="1:7" x14ac:dyDescent="0.25">
      <c r="A462" s="49"/>
      <c r="B462" s="50"/>
      <c r="C462" s="50"/>
      <c r="D462" s="6" t="str">
        <f t="shared" si="13"/>
        <v/>
      </c>
      <c r="E462" s="54"/>
      <c r="F462" s="54"/>
      <c r="G462" s="55"/>
    </row>
    <row r="463" spans="1:7" x14ac:dyDescent="0.25">
      <c r="A463" s="49"/>
      <c r="B463" s="50"/>
      <c r="C463" s="50"/>
      <c r="D463" s="6" t="str">
        <f t="shared" si="13"/>
        <v/>
      </c>
      <c r="E463" s="54"/>
      <c r="F463" s="54"/>
      <c r="G463" s="55"/>
    </row>
    <row r="464" spans="1:7" x14ac:dyDescent="0.25">
      <c r="A464" s="49"/>
      <c r="B464" s="50"/>
      <c r="C464" s="50"/>
      <c r="D464" s="6" t="str">
        <f t="shared" si="13"/>
        <v/>
      </c>
      <c r="E464" s="54"/>
      <c r="F464" s="54"/>
      <c r="G464" s="55"/>
    </row>
    <row r="465" spans="1:7" x14ac:dyDescent="0.25">
      <c r="A465" s="49"/>
      <c r="B465" s="50"/>
      <c r="C465" s="50"/>
      <c r="D465" s="6" t="str">
        <f t="shared" si="13"/>
        <v/>
      </c>
      <c r="E465" s="54"/>
      <c r="F465" s="54"/>
      <c r="G465" s="55"/>
    </row>
    <row r="466" spans="1:7" x14ac:dyDescent="0.25">
      <c r="A466" s="49"/>
      <c r="B466" s="50"/>
      <c r="C466" s="50"/>
      <c r="D466" s="6" t="str">
        <f t="shared" si="13"/>
        <v/>
      </c>
      <c r="E466" s="54"/>
      <c r="F466" s="54"/>
      <c r="G466" s="55"/>
    </row>
    <row r="467" spans="1:7" x14ac:dyDescent="0.25">
      <c r="A467" s="49"/>
      <c r="B467" s="50"/>
      <c r="C467" s="50"/>
      <c r="D467" s="6" t="str">
        <f t="shared" si="13"/>
        <v/>
      </c>
      <c r="E467" s="54"/>
      <c r="F467" s="54"/>
      <c r="G467" s="55"/>
    </row>
    <row r="468" spans="1:7" x14ac:dyDescent="0.25">
      <c r="A468" s="49"/>
      <c r="B468" s="50"/>
      <c r="C468" s="50"/>
      <c r="D468" s="6" t="str">
        <f t="shared" si="13"/>
        <v/>
      </c>
      <c r="E468" s="54"/>
      <c r="F468" s="54"/>
      <c r="G468" s="55"/>
    </row>
    <row r="469" spans="1:7" x14ac:dyDescent="0.25">
      <c r="A469" s="49"/>
      <c r="B469" s="50"/>
      <c r="C469" s="50"/>
      <c r="D469" s="6" t="str">
        <f t="shared" si="13"/>
        <v/>
      </c>
      <c r="E469" s="54"/>
      <c r="F469" s="54"/>
      <c r="G469" s="55"/>
    </row>
    <row r="470" spans="1:7" x14ac:dyDescent="0.25">
      <c r="A470" s="49"/>
      <c r="B470" s="50"/>
      <c r="C470" s="50"/>
      <c r="D470" s="6" t="str">
        <f t="shared" si="13"/>
        <v/>
      </c>
      <c r="E470" s="54"/>
      <c r="F470" s="54"/>
      <c r="G470" s="55"/>
    </row>
    <row r="471" spans="1:7" x14ac:dyDescent="0.25">
      <c r="A471" s="49"/>
      <c r="B471" s="50"/>
      <c r="C471" s="50"/>
      <c r="D471" s="6" t="str">
        <f t="shared" si="13"/>
        <v/>
      </c>
      <c r="E471" s="54"/>
      <c r="F471" s="54"/>
      <c r="G471" s="55"/>
    </row>
    <row r="472" spans="1:7" x14ac:dyDescent="0.25">
      <c r="A472" s="49"/>
      <c r="B472" s="50"/>
      <c r="C472" s="50"/>
      <c r="D472" s="6" t="str">
        <f t="shared" si="13"/>
        <v/>
      </c>
      <c r="E472" s="54"/>
      <c r="F472" s="54"/>
      <c r="G472" s="55"/>
    </row>
    <row r="473" spans="1:7" x14ac:dyDescent="0.25">
      <c r="A473" s="49"/>
      <c r="B473" s="50"/>
      <c r="C473" s="50"/>
      <c r="D473" s="6" t="str">
        <f t="shared" si="13"/>
        <v/>
      </c>
      <c r="E473" s="54"/>
      <c r="F473" s="54"/>
      <c r="G473" s="55"/>
    </row>
    <row r="474" spans="1:7" x14ac:dyDescent="0.25">
      <c r="A474" s="49"/>
      <c r="B474" s="50"/>
      <c r="C474" s="50"/>
      <c r="D474" s="6" t="str">
        <f t="shared" si="13"/>
        <v/>
      </c>
      <c r="E474" s="54"/>
      <c r="F474" s="54"/>
      <c r="G474" s="55"/>
    </row>
    <row r="475" spans="1:7" x14ac:dyDescent="0.25">
      <c r="A475" s="49"/>
      <c r="B475" s="50"/>
      <c r="C475" s="50"/>
      <c r="D475" s="6" t="str">
        <f t="shared" si="13"/>
        <v/>
      </c>
      <c r="E475" s="54"/>
      <c r="F475" s="54"/>
      <c r="G475" s="55"/>
    </row>
    <row r="476" spans="1:7" x14ac:dyDescent="0.25">
      <c r="A476" s="49"/>
      <c r="B476" s="50"/>
      <c r="C476" s="50"/>
      <c r="D476" s="6" t="str">
        <f t="shared" si="13"/>
        <v/>
      </c>
      <c r="E476" s="54"/>
      <c r="F476" s="54"/>
      <c r="G476" s="55"/>
    </row>
    <row r="477" spans="1:7" x14ac:dyDescent="0.25">
      <c r="A477" s="49"/>
      <c r="B477" s="50"/>
      <c r="C477" s="50"/>
      <c r="D477" s="6" t="str">
        <f t="shared" si="13"/>
        <v/>
      </c>
      <c r="E477" s="54"/>
      <c r="F477" s="54"/>
      <c r="G477" s="55"/>
    </row>
    <row r="478" spans="1:7" x14ac:dyDescent="0.25">
      <c r="A478" s="49"/>
      <c r="B478" s="50"/>
      <c r="C478" s="50"/>
      <c r="D478" s="6" t="str">
        <f t="shared" si="13"/>
        <v/>
      </c>
      <c r="E478" s="54"/>
      <c r="F478" s="54"/>
      <c r="G478" s="55"/>
    </row>
    <row r="479" spans="1:7" x14ac:dyDescent="0.25">
      <c r="A479" s="49"/>
      <c r="B479" s="50"/>
      <c r="C479" s="50"/>
      <c r="D479" s="6" t="str">
        <f t="shared" si="13"/>
        <v/>
      </c>
      <c r="E479" s="54"/>
      <c r="F479" s="54"/>
      <c r="G479" s="55"/>
    </row>
    <row r="480" spans="1:7" x14ac:dyDescent="0.25">
      <c r="A480" s="49"/>
      <c r="B480" s="50"/>
      <c r="C480" s="50"/>
      <c r="D480" s="6" t="str">
        <f t="shared" si="13"/>
        <v/>
      </c>
      <c r="E480" s="54"/>
      <c r="F480" s="54"/>
      <c r="G480" s="55"/>
    </row>
    <row r="481" spans="1:7" x14ac:dyDescent="0.25">
      <c r="A481" s="49"/>
      <c r="B481" s="50"/>
      <c r="C481" s="50"/>
      <c r="D481" s="6" t="str">
        <f t="shared" si="13"/>
        <v/>
      </c>
      <c r="E481" s="54"/>
      <c r="F481" s="54"/>
      <c r="G481" s="55"/>
    </row>
    <row r="482" spans="1:7" x14ac:dyDescent="0.25">
      <c r="A482" s="49"/>
      <c r="B482" s="50"/>
      <c r="C482" s="50"/>
      <c r="D482" s="6" t="str">
        <f t="shared" si="13"/>
        <v/>
      </c>
      <c r="E482" s="54"/>
      <c r="F482" s="54"/>
      <c r="G482" s="55"/>
    </row>
    <row r="483" spans="1:7" x14ac:dyDescent="0.25">
      <c r="A483" s="49"/>
      <c r="B483" s="50"/>
      <c r="C483" s="50"/>
      <c r="D483" s="6" t="str">
        <f t="shared" si="13"/>
        <v/>
      </c>
      <c r="E483" s="54"/>
      <c r="F483" s="54"/>
      <c r="G483" s="55"/>
    </row>
    <row r="484" spans="1:7" x14ac:dyDescent="0.25">
      <c r="A484" s="49"/>
      <c r="B484" s="50"/>
      <c r="C484" s="50"/>
      <c r="D484" s="6" t="str">
        <f t="shared" si="13"/>
        <v/>
      </c>
      <c r="E484" s="54"/>
      <c r="F484" s="54"/>
      <c r="G484" s="55"/>
    </row>
    <row r="485" spans="1:7" x14ac:dyDescent="0.25">
      <c r="A485" s="49"/>
      <c r="B485" s="50"/>
      <c r="C485" s="50"/>
      <c r="D485" s="6" t="str">
        <f t="shared" si="13"/>
        <v/>
      </c>
      <c r="E485" s="54"/>
      <c r="F485" s="54"/>
      <c r="G485" s="55"/>
    </row>
    <row r="486" spans="1:7" x14ac:dyDescent="0.25">
      <c r="A486" s="49"/>
      <c r="B486" s="50"/>
      <c r="C486" s="50"/>
      <c r="D486" s="6" t="str">
        <f t="shared" ref="D486:D549" si="14">IF(C486&lt;=0,"",C486*1.1)</f>
        <v/>
      </c>
      <c r="E486" s="54"/>
      <c r="F486" s="54"/>
      <c r="G486" s="55"/>
    </row>
    <row r="487" spans="1:7" x14ac:dyDescent="0.25">
      <c r="A487" s="49"/>
      <c r="B487" s="50"/>
      <c r="C487" s="50"/>
      <c r="D487" s="6" t="str">
        <f t="shared" si="14"/>
        <v/>
      </c>
      <c r="E487" s="54"/>
      <c r="F487" s="54"/>
      <c r="G487" s="55"/>
    </row>
    <row r="488" spans="1:7" x14ac:dyDescent="0.25">
      <c r="A488" s="49"/>
      <c r="B488" s="50"/>
      <c r="C488" s="50"/>
      <c r="D488" s="6" t="str">
        <f t="shared" si="14"/>
        <v/>
      </c>
      <c r="E488" s="54"/>
      <c r="F488" s="54"/>
      <c r="G488" s="55"/>
    </row>
    <row r="489" spans="1:7" x14ac:dyDescent="0.25">
      <c r="A489" s="49"/>
      <c r="B489" s="50"/>
      <c r="C489" s="50"/>
      <c r="D489" s="6" t="str">
        <f t="shared" si="14"/>
        <v/>
      </c>
      <c r="E489" s="54"/>
      <c r="F489" s="54"/>
      <c r="G489" s="55"/>
    </row>
    <row r="490" spans="1:7" x14ac:dyDescent="0.25">
      <c r="A490" s="49"/>
      <c r="B490" s="50"/>
      <c r="C490" s="50"/>
      <c r="D490" s="6" t="str">
        <f t="shared" si="14"/>
        <v/>
      </c>
      <c r="E490" s="54"/>
      <c r="F490" s="54"/>
      <c r="G490" s="55"/>
    </row>
    <row r="491" spans="1:7" x14ac:dyDescent="0.25">
      <c r="A491" s="49"/>
      <c r="B491" s="50"/>
      <c r="C491" s="50"/>
      <c r="D491" s="6" t="str">
        <f t="shared" si="14"/>
        <v/>
      </c>
      <c r="E491" s="54"/>
      <c r="F491" s="54"/>
      <c r="G491" s="55"/>
    </row>
    <row r="492" spans="1:7" x14ac:dyDescent="0.25">
      <c r="A492" s="49"/>
      <c r="B492" s="50"/>
      <c r="C492" s="50"/>
      <c r="D492" s="6" t="str">
        <f t="shared" si="14"/>
        <v/>
      </c>
      <c r="E492" s="54"/>
      <c r="F492" s="54"/>
      <c r="G492" s="55"/>
    </row>
    <row r="493" spans="1:7" x14ac:dyDescent="0.25">
      <c r="A493" s="49"/>
      <c r="B493" s="50"/>
      <c r="C493" s="50"/>
      <c r="D493" s="6" t="str">
        <f t="shared" si="14"/>
        <v/>
      </c>
      <c r="E493" s="54"/>
      <c r="F493" s="54"/>
      <c r="G493" s="55"/>
    </row>
    <row r="494" spans="1:7" x14ac:dyDescent="0.25">
      <c r="A494" s="49"/>
      <c r="B494" s="50"/>
      <c r="C494" s="50"/>
      <c r="D494" s="6" t="str">
        <f t="shared" si="14"/>
        <v/>
      </c>
      <c r="E494" s="54"/>
      <c r="F494" s="54"/>
      <c r="G494" s="55"/>
    </row>
    <row r="495" spans="1:7" x14ac:dyDescent="0.25">
      <c r="A495" s="49"/>
      <c r="B495" s="50"/>
      <c r="C495" s="50"/>
      <c r="D495" s="6" t="str">
        <f t="shared" si="14"/>
        <v/>
      </c>
      <c r="E495" s="54"/>
      <c r="F495" s="54"/>
      <c r="G495" s="55"/>
    </row>
    <row r="496" spans="1:7" x14ac:dyDescent="0.25">
      <c r="A496" s="49"/>
      <c r="B496" s="50"/>
      <c r="C496" s="50"/>
      <c r="D496" s="6" t="str">
        <f t="shared" si="14"/>
        <v/>
      </c>
      <c r="E496" s="54"/>
      <c r="F496" s="54"/>
      <c r="G496" s="55"/>
    </row>
    <row r="497" spans="1:7" x14ac:dyDescent="0.25">
      <c r="A497" s="49"/>
      <c r="B497" s="50"/>
      <c r="C497" s="50"/>
      <c r="D497" s="6" t="str">
        <f t="shared" si="14"/>
        <v/>
      </c>
      <c r="E497" s="54"/>
      <c r="F497" s="54"/>
      <c r="G497" s="55"/>
    </row>
    <row r="498" spans="1:7" x14ac:dyDescent="0.25">
      <c r="A498" s="49"/>
      <c r="B498" s="50"/>
      <c r="C498" s="50"/>
      <c r="D498" s="6" t="str">
        <f t="shared" si="14"/>
        <v/>
      </c>
      <c r="E498" s="54"/>
      <c r="F498" s="54"/>
      <c r="G498" s="55"/>
    </row>
    <row r="499" spans="1:7" x14ac:dyDescent="0.25">
      <c r="A499" s="49"/>
      <c r="B499" s="50"/>
      <c r="C499" s="50"/>
      <c r="D499" s="6" t="str">
        <f t="shared" si="14"/>
        <v/>
      </c>
      <c r="E499" s="54"/>
      <c r="F499" s="54"/>
      <c r="G499" s="55"/>
    </row>
    <row r="500" spans="1:7" x14ac:dyDescent="0.25">
      <c r="A500" s="49"/>
      <c r="B500" s="50"/>
      <c r="C500" s="50"/>
      <c r="D500" s="6" t="str">
        <f t="shared" si="14"/>
        <v/>
      </c>
      <c r="E500" s="54"/>
      <c r="F500" s="54"/>
      <c r="G500" s="55"/>
    </row>
    <row r="501" spans="1:7" x14ac:dyDescent="0.25">
      <c r="A501" s="49"/>
      <c r="B501" s="50"/>
      <c r="C501" s="50"/>
      <c r="D501" s="6" t="str">
        <f t="shared" si="14"/>
        <v/>
      </c>
      <c r="E501" s="54"/>
      <c r="F501" s="54"/>
      <c r="G501" s="55"/>
    </row>
    <row r="502" spans="1:7" x14ac:dyDescent="0.25">
      <c r="A502" s="49"/>
      <c r="B502" s="50"/>
      <c r="C502" s="50"/>
      <c r="D502" s="6" t="str">
        <f t="shared" si="14"/>
        <v/>
      </c>
      <c r="E502" s="54"/>
      <c r="F502" s="54"/>
      <c r="G502" s="55"/>
    </row>
    <row r="503" spans="1:7" x14ac:dyDescent="0.25">
      <c r="D503" s="6" t="str">
        <f t="shared" si="14"/>
        <v/>
      </c>
    </row>
    <row r="504" spans="1:7" x14ac:dyDescent="0.25">
      <c r="D504" s="6" t="str">
        <f t="shared" si="14"/>
        <v/>
      </c>
    </row>
    <row r="505" spans="1:7" x14ac:dyDescent="0.25">
      <c r="D505" s="6" t="str">
        <f t="shared" si="14"/>
        <v/>
      </c>
    </row>
    <row r="506" spans="1:7" x14ac:dyDescent="0.25">
      <c r="D506" s="6" t="str">
        <f t="shared" si="14"/>
        <v/>
      </c>
    </row>
    <row r="507" spans="1:7" x14ac:dyDescent="0.25">
      <c r="D507" s="6" t="str">
        <f t="shared" si="14"/>
        <v/>
      </c>
    </row>
    <row r="508" spans="1:7" x14ac:dyDescent="0.25">
      <c r="D508" s="6" t="str">
        <f t="shared" si="14"/>
        <v/>
      </c>
    </row>
    <row r="509" spans="1:7" x14ac:dyDescent="0.25">
      <c r="D509" s="6" t="str">
        <f t="shared" si="14"/>
        <v/>
      </c>
    </row>
    <row r="510" spans="1:7" x14ac:dyDescent="0.25">
      <c r="D510" s="6" t="str">
        <f t="shared" si="14"/>
        <v/>
      </c>
    </row>
    <row r="511" spans="1:7" x14ac:dyDescent="0.25">
      <c r="D511" s="6" t="str">
        <f t="shared" si="14"/>
        <v/>
      </c>
    </row>
    <row r="512" spans="1:7" x14ac:dyDescent="0.25">
      <c r="D512" s="6" t="str">
        <f t="shared" si="14"/>
        <v/>
      </c>
    </row>
    <row r="513" spans="4:4" x14ac:dyDescent="0.25">
      <c r="D513" s="6" t="str">
        <f t="shared" si="14"/>
        <v/>
      </c>
    </row>
    <row r="514" spans="4:4" x14ac:dyDescent="0.25">
      <c r="D514" s="6" t="str">
        <f t="shared" si="14"/>
        <v/>
      </c>
    </row>
    <row r="515" spans="4:4" x14ac:dyDescent="0.25">
      <c r="D515" s="6" t="str">
        <f t="shared" si="14"/>
        <v/>
      </c>
    </row>
    <row r="516" spans="4:4" x14ac:dyDescent="0.25">
      <c r="D516" s="6" t="str">
        <f t="shared" si="14"/>
        <v/>
      </c>
    </row>
    <row r="517" spans="4:4" x14ac:dyDescent="0.25">
      <c r="D517" s="6" t="str">
        <f t="shared" si="14"/>
        <v/>
      </c>
    </row>
    <row r="518" spans="4:4" x14ac:dyDescent="0.25">
      <c r="D518" s="6" t="str">
        <f t="shared" si="14"/>
        <v/>
      </c>
    </row>
    <row r="519" spans="4:4" x14ac:dyDescent="0.25">
      <c r="D519" s="6" t="str">
        <f t="shared" si="14"/>
        <v/>
      </c>
    </row>
    <row r="520" spans="4:4" x14ac:dyDescent="0.25">
      <c r="D520" s="6" t="str">
        <f t="shared" si="14"/>
        <v/>
      </c>
    </row>
    <row r="521" spans="4:4" x14ac:dyDescent="0.25">
      <c r="D521" s="6" t="str">
        <f t="shared" si="14"/>
        <v/>
      </c>
    </row>
    <row r="522" spans="4:4" x14ac:dyDescent="0.25">
      <c r="D522" s="6" t="str">
        <f t="shared" si="14"/>
        <v/>
      </c>
    </row>
    <row r="523" spans="4:4" x14ac:dyDescent="0.25">
      <c r="D523" s="6" t="str">
        <f t="shared" si="14"/>
        <v/>
      </c>
    </row>
    <row r="524" spans="4:4" x14ac:dyDescent="0.25">
      <c r="D524" s="6" t="str">
        <f t="shared" si="14"/>
        <v/>
      </c>
    </row>
    <row r="525" spans="4:4" x14ac:dyDescent="0.25">
      <c r="D525" s="6" t="str">
        <f t="shared" si="14"/>
        <v/>
      </c>
    </row>
    <row r="526" spans="4:4" x14ac:dyDescent="0.25">
      <c r="D526" s="6" t="str">
        <f t="shared" si="14"/>
        <v/>
      </c>
    </row>
    <row r="527" spans="4:4" x14ac:dyDescent="0.25">
      <c r="D527" s="6" t="str">
        <f t="shared" si="14"/>
        <v/>
      </c>
    </row>
    <row r="528" spans="4:4" x14ac:dyDescent="0.25">
      <c r="D528" s="6" t="str">
        <f t="shared" si="14"/>
        <v/>
      </c>
    </row>
    <row r="529" spans="4:4" x14ac:dyDescent="0.25">
      <c r="D529" s="6" t="str">
        <f t="shared" si="14"/>
        <v/>
      </c>
    </row>
    <row r="530" spans="4:4" x14ac:dyDescent="0.25">
      <c r="D530" s="6" t="str">
        <f t="shared" si="14"/>
        <v/>
      </c>
    </row>
    <row r="531" spans="4:4" x14ac:dyDescent="0.25">
      <c r="D531" s="6" t="str">
        <f t="shared" si="14"/>
        <v/>
      </c>
    </row>
    <row r="532" spans="4:4" x14ac:dyDescent="0.25">
      <c r="D532" s="6" t="str">
        <f t="shared" si="14"/>
        <v/>
      </c>
    </row>
    <row r="533" spans="4:4" x14ac:dyDescent="0.25">
      <c r="D533" s="6" t="str">
        <f t="shared" si="14"/>
        <v/>
      </c>
    </row>
    <row r="534" spans="4:4" x14ac:dyDescent="0.25">
      <c r="D534" s="6" t="str">
        <f t="shared" si="14"/>
        <v/>
      </c>
    </row>
    <row r="535" spans="4:4" x14ac:dyDescent="0.25">
      <c r="D535" s="6" t="str">
        <f t="shared" si="14"/>
        <v/>
      </c>
    </row>
    <row r="536" spans="4:4" x14ac:dyDescent="0.25">
      <c r="D536" s="6" t="str">
        <f t="shared" si="14"/>
        <v/>
      </c>
    </row>
    <row r="537" spans="4:4" x14ac:dyDescent="0.25">
      <c r="D537" s="6" t="str">
        <f t="shared" si="14"/>
        <v/>
      </c>
    </row>
    <row r="538" spans="4:4" x14ac:dyDescent="0.25">
      <c r="D538" s="6" t="str">
        <f t="shared" si="14"/>
        <v/>
      </c>
    </row>
    <row r="539" spans="4:4" x14ac:dyDescent="0.25">
      <c r="D539" s="6" t="str">
        <f t="shared" si="14"/>
        <v/>
      </c>
    </row>
    <row r="540" spans="4:4" x14ac:dyDescent="0.25">
      <c r="D540" s="6" t="str">
        <f t="shared" si="14"/>
        <v/>
      </c>
    </row>
    <row r="541" spans="4:4" x14ac:dyDescent="0.25">
      <c r="D541" s="6" t="str">
        <f t="shared" si="14"/>
        <v/>
      </c>
    </row>
    <row r="542" spans="4:4" x14ac:dyDescent="0.25">
      <c r="D542" s="6" t="str">
        <f t="shared" si="14"/>
        <v/>
      </c>
    </row>
    <row r="543" spans="4:4" x14ac:dyDescent="0.25">
      <c r="D543" s="6" t="str">
        <f t="shared" si="14"/>
        <v/>
      </c>
    </row>
    <row r="544" spans="4:4" x14ac:dyDescent="0.25">
      <c r="D544" s="6" t="str">
        <f t="shared" si="14"/>
        <v/>
      </c>
    </row>
    <row r="545" spans="4:4" x14ac:dyDescent="0.25">
      <c r="D545" s="6" t="str">
        <f t="shared" si="14"/>
        <v/>
      </c>
    </row>
    <row r="546" spans="4:4" x14ac:dyDescent="0.25">
      <c r="D546" s="6" t="str">
        <f t="shared" si="14"/>
        <v/>
      </c>
    </row>
    <row r="547" spans="4:4" x14ac:dyDescent="0.25">
      <c r="D547" s="6" t="str">
        <f t="shared" si="14"/>
        <v/>
      </c>
    </row>
    <row r="548" spans="4:4" x14ac:dyDescent="0.25">
      <c r="D548" s="6" t="str">
        <f t="shared" si="14"/>
        <v/>
      </c>
    </row>
    <row r="549" spans="4:4" x14ac:dyDescent="0.25">
      <c r="D549" s="6" t="str">
        <f t="shared" si="14"/>
        <v/>
      </c>
    </row>
    <row r="550" spans="4:4" x14ac:dyDescent="0.25">
      <c r="D550" s="6" t="str">
        <f t="shared" ref="D550:D613" si="15">IF(C550&lt;=0,"",C550*1.1)</f>
        <v/>
      </c>
    </row>
    <row r="551" spans="4:4" x14ac:dyDescent="0.25">
      <c r="D551" s="6" t="str">
        <f t="shared" si="15"/>
        <v/>
      </c>
    </row>
    <row r="552" spans="4:4" x14ac:dyDescent="0.25">
      <c r="D552" s="6" t="str">
        <f t="shared" si="15"/>
        <v/>
      </c>
    </row>
    <row r="553" spans="4:4" x14ac:dyDescent="0.25">
      <c r="D553" s="6" t="str">
        <f t="shared" si="15"/>
        <v/>
      </c>
    </row>
    <row r="554" spans="4:4" x14ac:dyDescent="0.25">
      <c r="D554" s="6" t="str">
        <f t="shared" si="15"/>
        <v/>
      </c>
    </row>
    <row r="555" spans="4:4" x14ac:dyDescent="0.25">
      <c r="D555" s="6" t="str">
        <f t="shared" si="15"/>
        <v/>
      </c>
    </row>
    <row r="556" spans="4:4" x14ac:dyDescent="0.25">
      <c r="D556" s="6" t="str">
        <f t="shared" si="15"/>
        <v/>
      </c>
    </row>
    <row r="557" spans="4:4" x14ac:dyDescent="0.25">
      <c r="D557" s="6" t="str">
        <f t="shared" si="15"/>
        <v/>
      </c>
    </row>
    <row r="558" spans="4:4" x14ac:dyDescent="0.25">
      <c r="D558" s="6" t="str">
        <f t="shared" si="15"/>
        <v/>
      </c>
    </row>
    <row r="559" spans="4:4" x14ac:dyDescent="0.25">
      <c r="D559" s="6" t="str">
        <f t="shared" si="15"/>
        <v/>
      </c>
    </row>
    <row r="560" spans="4:4" x14ac:dyDescent="0.25">
      <c r="D560" s="6" t="str">
        <f t="shared" si="15"/>
        <v/>
      </c>
    </row>
    <row r="561" spans="4:4" x14ac:dyDescent="0.25">
      <c r="D561" s="6" t="str">
        <f t="shared" si="15"/>
        <v/>
      </c>
    </row>
    <row r="562" spans="4:4" x14ac:dyDescent="0.25">
      <c r="D562" s="6" t="str">
        <f t="shared" si="15"/>
        <v/>
      </c>
    </row>
    <row r="563" spans="4:4" x14ac:dyDescent="0.25">
      <c r="D563" s="6" t="str">
        <f t="shared" si="15"/>
        <v/>
      </c>
    </row>
    <row r="564" spans="4:4" x14ac:dyDescent="0.25">
      <c r="D564" s="6" t="str">
        <f t="shared" si="15"/>
        <v/>
      </c>
    </row>
    <row r="565" spans="4:4" x14ac:dyDescent="0.25">
      <c r="D565" s="6" t="str">
        <f t="shared" si="15"/>
        <v/>
      </c>
    </row>
    <row r="566" spans="4:4" x14ac:dyDescent="0.25">
      <c r="D566" s="6" t="str">
        <f t="shared" si="15"/>
        <v/>
      </c>
    </row>
    <row r="567" spans="4:4" x14ac:dyDescent="0.25">
      <c r="D567" s="6" t="str">
        <f t="shared" si="15"/>
        <v/>
      </c>
    </row>
    <row r="568" spans="4:4" x14ac:dyDescent="0.25">
      <c r="D568" s="6" t="str">
        <f t="shared" si="15"/>
        <v/>
      </c>
    </row>
    <row r="569" spans="4:4" x14ac:dyDescent="0.25">
      <c r="D569" s="6" t="str">
        <f t="shared" si="15"/>
        <v/>
      </c>
    </row>
    <row r="570" spans="4:4" x14ac:dyDescent="0.25">
      <c r="D570" s="6" t="str">
        <f t="shared" si="15"/>
        <v/>
      </c>
    </row>
    <row r="571" spans="4:4" x14ac:dyDescent="0.25">
      <c r="D571" s="6" t="str">
        <f t="shared" si="15"/>
        <v/>
      </c>
    </row>
    <row r="572" spans="4:4" x14ac:dyDescent="0.25">
      <c r="D572" s="6" t="str">
        <f t="shared" si="15"/>
        <v/>
      </c>
    </row>
    <row r="573" spans="4:4" x14ac:dyDescent="0.25">
      <c r="D573" s="6" t="str">
        <f t="shared" si="15"/>
        <v/>
      </c>
    </row>
    <row r="574" spans="4:4" x14ac:dyDescent="0.25">
      <c r="D574" s="6" t="str">
        <f t="shared" si="15"/>
        <v/>
      </c>
    </row>
    <row r="575" spans="4:4" x14ac:dyDescent="0.25">
      <c r="D575" s="6" t="str">
        <f t="shared" si="15"/>
        <v/>
      </c>
    </row>
    <row r="576" spans="4:4" x14ac:dyDescent="0.25">
      <c r="D576" s="6" t="str">
        <f t="shared" si="15"/>
        <v/>
      </c>
    </row>
    <row r="577" spans="4:4" x14ac:dyDescent="0.25">
      <c r="D577" s="6" t="str">
        <f t="shared" si="15"/>
        <v/>
      </c>
    </row>
    <row r="578" spans="4:4" x14ac:dyDescent="0.25">
      <c r="D578" s="6" t="str">
        <f t="shared" si="15"/>
        <v/>
      </c>
    </row>
    <row r="579" spans="4:4" x14ac:dyDescent="0.25">
      <c r="D579" s="6" t="str">
        <f t="shared" si="15"/>
        <v/>
      </c>
    </row>
    <row r="580" spans="4:4" x14ac:dyDescent="0.25">
      <c r="D580" s="6" t="str">
        <f t="shared" si="15"/>
        <v/>
      </c>
    </row>
    <row r="581" spans="4:4" x14ac:dyDescent="0.25">
      <c r="D581" s="6" t="str">
        <f t="shared" si="15"/>
        <v/>
      </c>
    </row>
    <row r="582" spans="4:4" x14ac:dyDescent="0.25">
      <c r="D582" s="6" t="str">
        <f t="shared" si="15"/>
        <v/>
      </c>
    </row>
    <row r="583" spans="4:4" x14ac:dyDescent="0.25">
      <c r="D583" s="6" t="str">
        <f t="shared" si="15"/>
        <v/>
      </c>
    </row>
    <row r="584" spans="4:4" x14ac:dyDescent="0.25">
      <c r="D584" s="6" t="str">
        <f t="shared" si="15"/>
        <v/>
      </c>
    </row>
    <row r="585" spans="4:4" x14ac:dyDescent="0.25">
      <c r="D585" s="6" t="str">
        <f t="shared" si="15"/>
        <v/>
      </c>
    </row>
    <row r="586" spans="4:4" x14ac:dyDescent="0.25">
      <c r="D586" s="6" t="str">
        <f t="shared" si="15"/>
        <v/>
      </c>
    </row>
    <row r="587" spans="4:4" x14ac:dyDescent="0.25">
      <c r="D587" s="6" t="str">
        <f t="shared" si="15"/>
        <v/>
      </c>
    </row>
    <row r="588" spans="4:4" x14ac:dyDescent="0.25">
      <c r="D588" s="6" t="str">
        <f t="shared" si="15"/>
        <v/>
      </c>
    </row>
    <row r="589" spans="4:4" x14ac:dyDescent="0.25">
      <c r="D589" s="6" t="str">
        <f t="shared" si="15"/>
        <v/>
      </c>
    </row>
    <row r="590" spans="4:4" x14ac:dyDescent="0.25">
      <c r="D590" s="6" t="str">
        <f t="shared" si="15"/>
        <v/>
      </c>
    </row>
    <row r="591" spans="4:4" x14ac:dyDescent="0.25">
      <c r="D591" s="6" t="str">
        <f t="shared" si="15"/>
        <v/>
      </c>
    </row>
    <row r="592" spans="4:4" x14ac:dyDescent="0.25">
      <c r="D592" s="6" t="str">
        <f t="shared" si="15"/>
        <v/>
      </c>
    </row>
    <row r="593" spans="4:4" x14ac:dyDescent="0.25">
      <c r="D593" s="6" t="str">
        <f t="shared" si="15"/>
        <v/>
      </c>
    </row>
    <row r="594" spans="4:4" x14ac:dyDescent="0.25">
      <c r="D594" s="6" t="str">
        <f t="shared" si="15"/>
        <v/>
      </c>
    </row>
    <row r="595" spans="4:4" x14ac:dyDescent="0.25">
      <c r="D595" s="6" t="str">
        <f t="shared" si="15"/>
        <v/>
      </c>
    </row>
    <row r="596" spans="4:4" x14ac:dyDescent="0.25">
      <c r="D596" s="6" t="str">
        <f t="shared" si="15"/>
        <v/>
      </c>
    </row>
    <row r="597" spans="4:4" x14ac:dyDescent="0.25">
      <c r="D597" s="6" t="str">
        <f t="shared" si="15"/>
        <v/>
      </c>
    </row>
    <row r="598" spans="4:4" x14ac:dyDescent="0.25">
      <c r="D598" s="6" t="str">
        <f t="shared" si="15"/>
        <v/>
      </c>
    </row>
    <row r="599" spans="4:4" x14ac:dyDescent="0.25">
      <c r="D599" s="6" t="str">
        <f t="shared" si="15"/>
        <v/>
      </c>
    </row>
    <row r="600" spans="4:4" x14ac:dyDescent="0.25">
      <c r="D600" s="6" t="str">
        <f t="shared" si="15"/>
        <v/>
      </c>
    </row>
    <row r="601" spans="4:4" x14ac:dyDescent="0.25">
      <c r="D601" s="6" t="str">
        <f t="shared" si="15"/>
        <v/>
      </c>
    </row>
    <row r="602" spans="4:4" x14ac:dyDescent="0.25">
      <c r="D602" s="6" t="str">
        <f t="shared" si="15"/>
        <v/>
      </c>
    </row>
    <row r="603" spans="4:4" x14ac:dyDescent="0.25">
      <c r="D603" s="6" t="str">
        <f t="shared" si="15"/>
        <v/>
      </c>
    </row>
    <row r="604" spans="4:4" x14ac:dyDescent="0.25">
      <c r="D604" s="6" t="str">
        <f t="shared" si="15"/>
        <v/>
      </c>
    </row>
    <row r="605" spans="4:4" x14ac:dyDescent="0.25">
      <c r="D605" s="6" t="str">
        <f t="shared" si="15"/>
        <v/>
      </c>
    </row>
    <row r="606" spans="4:4" x14ac:dyDescent="0.25">
      <c r="D606" s="6" t="str">
        <f t="shared" si="15"/>
        <v/>
      </c>
    </row>
    <row r="607" spans="4:4" x14ac:dyDescent="0.25">
      <c r="D607" s="6" t="str">
        <f t="shared" si="15"/>
        <v/>
      </c>
    </row>
    <row r="608" spans="4:4" x14ac:dyDescent="0.25">
      <c r="D608" s="6" t="str">
        <f t="shared" si="15"/>
        <v/>
      </c>
    </row>
    <row r="609" spans="4:4" x14ac:dyDescent="0.25">
      <c r="D609" s="6" t="str">
        <f t="shared" si="15"/>
        <v/>
      </c>
    </row>
    <row r="610" spans="4:4" x14ac:dyDescent="0.25">
      <c r="D610" s="6" t="str">
        <f t="shared" si="15"/>
        <v/>
      </c>
    </row>
    <row r="611" spans="4:4" x14ac:dyDescent="0.25">
      <c r="D611" s="6" t="str">
        <f t="shared" si="15"/>
        <v/>
      </c>
    </row>
    <row r="612" spans="4:4" x14ac:dyDescent="0.25">
      <c r="D612" s="6" t="str">
        <f t="shared" si="15"/>
        <v/>
      </c>
    </row>
    <row r="613" spans="4:4" x14ac:dyDescent="0.25">
      <c r="D613" s="6" t="str">
        <f t="shared" si="15"/>
        <v/>
      </c>
    </row>
    <row r="614" spans="4:4" x14ac:dyDescent="0.25">
      <c r="D614" s="6" t="str">
        <f t="shared" ref="D614:D677" si="16">IF(C614&lt;=0,"",C614*1.1)</f>
        <v/>
      </c>
    </row>
    <row r="615" spans="4:4" x14ac:dyDescent="0.25">
      <c r="D615" s="6" t="str">
        <f t="shared" si="16"/>
        <v/>
      </c>
    </row>
    <row r="616" spans="4:4" x14ac:dyDescent="0.25">
      <c r="D616" s="6" t="str">
        <f t="shared" si="16"/>
        <v/>
      </c>
    </row>
    <row r="617" spans="4:4" x14ac:dyDescent="0.25">
      <c r="D617" s="6" t="str">
        <f t="shared" si="16"/>
        <v/>
      </c>
    </row>
    <row r="618" spans="4:4" x14ac:dyDescent="0.25">
      <c r="D618" s="6" t="str">
        <f t="shared" si="16"/>
        <v/>
      </c>
    </row>
    <row r="619" spans="4:4" x14ac:dyDescent="0.25">
      <c r="D619" s="6" t="str">
        <f t="shared" si="16"/>
        <v/>
      </c>
    </row>
    <row r="620" spans="4:4" x14ac:dyDescent="0.25">
      <c r="D620" s="6" t="str">
        <f t="shared" si="16"/>
        <v/>
      </c>
    </row>
    <row r="621" spans="4:4" x14ac:dyDescent="0.25">
      <c r="D621" s="6" t="str">
        <f t="shared" si="16"/>
        <v/>
      </c>
    </row>
    <row r="622" spans="4:4" x14ac:dyDescent="0.25">
      <c r="D622" s="6" t="str">
        <f t="shared" si="16"/>
        <v/>
      </c>
    </row>
    <row r="623" spans="4:4" x14ac:dyDescent="0.25">
      <c r="D623" s="6" t="str">
        <f t="shared" si="16"/>
        <v/>
      </c>
    </row>
    <row r="624" spans="4:4" x14ac:dyDescent="0.25">
      <c r="D624" s="6" t="str">
        <f t="shared" si="16"/>
        <v/>
      </c>
    </row>
    <row r="625" spans="4:4" x14ac:dyDescent="0.25">
      <c r="D625" s="6" t="str">
        <f t="shared" si="16"/>
        <v/>
      </c>
    </row>
    <row r="626" spans="4:4" x14ac:dyDescent="0.25">
      <c r="D626" s="6" t="str">
        <f t="shared" si="16"/>
        <v/>
      </c>
    </row>
    <row r="627" spans="4:4" x14ac:dyDescent="0.25">
      <c r="D627" s="6" t="str">
        <f t="shared" si="16"/>
        <v/>
      </c>
    </row>
    <row r="628" spans="4:4" x14ac:dyDescent="0.25">
      <c r="D628" s="6" t="str">
        <f t="shared" si="16"/>
        <v/>
      </c>
    </row>
    <row r="629" spans="4:4" x14ac:dyDescent="0.25">
      <c r="D629" s="6" t="str">
        <f t="shared" si="16"/>
        <v/>
      </c>
    </row>
    <row r="630" spans="4:4" x14ac:dyDescent="0.25">
      <c r="D630" s="6" t="str">
        <f t="shared" si="16"/>
        <v/>
      </c>
    </row>
    <row r="631" spans="4:4" x14ac:dyDescent="0.25">
      <c r="D631" s="6" t="str">
        <f t="shared" si="16"/>
        <v/>
      </c>
    </row>
    <row r="632" spans="4:4" x14ac:dyDescent="0.25">
      <c r="D632" s="6" t="str">
        <f t="shared" si="16"/>
        <v/>
      </c>
    </row>
    <row r="633" spans="4:4" x14ac:dyDescent="0.25">
      <c r="D633" s="6" t="str">
        <f t="shared" si="16"/>
        <v/>
      </c>
    </row>
    <row r="634" spans="4:4" x14ac:dyDescent="0.25">
      <c r="D634" s="6" t="str">
        <f t="shared" si="16"/>
        <v/>
      </c>
    </row>
    <row r="635" spans="4:4" x14ac:dyDescent="0.25">
      <c r="D635" s="6" t="str">
        <f t="shared" si="16"/>
        <v/>
      </c>
    </row>
    <row r="636" spans="4:4" x14ac:dyDescent="0.25">
      <c r="D636" s="6" t="str">
        <f t="shared" si="16"/>
        <v/>
      </c>
    </row>
    <row r="637" spans="4:4" x14ac:dyDescent="0.25">
      <c r="D637" s="6" t="str">
        <f t="shared" si="16"/>
        <v/>
      </c>
    </row>
    <row r="638" spans="4:4" x14ac:dyDescent="0.25">
      <c r="D638" s="6" t="str">
        <f t="shared" si="16"/>
        <v/>
      </c>
    </row>
    <row r="639" spans="4:4" x14ac:dyDescent="0.25">
      <c r="D639" s="6" t="str">
        <f t="shared" si="16"/>
        <v/>
      </c>
    </row>
    <row r="640" spans="4:4" x14ac:dyDescent="0.25">
      <c r="D640" s="6" t="str">
        <f t="shared" si="16"/>
        <v/>
      </c>
    </row>
    <row r="641" spans="4:4" x14ac:dyDescent="0.25">
      <c r="D641" s="6" t="str">
        <f t="shared" si="16"/>
        <v/>
      </c>
    </row>
    <row r="642" spans="4:4" x14ac:dyDescent="0.25">
      <c r="D642" s="6" t="str">
        <f t="shared" si="16"/>
        <v/>
      </c>
    </row>
    <row r="643" spans="4:4" x14ac:dyDescent="0.25">
      <c r="D643" s="6" t="str">
        <f t="shared" si="16"/>
        <v/>
      </c>
    </row>
    <row r="644" spans="4:4" x14ac:dyDescent="0.25">
      <c r="D644" s="6" t="str">
        <f t="shared" si="16"/>
        <v/>
      </c>
    </row>
    <row r="645" spans="4:4" x14ac:dyDescent="0.25">
      <c r="D645" s="6" t="str">
        <f t="shared" si="16"/>
        <v/>
      </c>
    </row>
    <row r="646" spans="4:4" x14ac:dyDescent="0.25">
      <c r="D646" s="6" t="str">
        <f t="shared" si="16"/>
        <v/>
      </c>
    </row>
    <row r="647" spans="4:4" x14ac:dyDescent="0.25">
      <c r="D647" s="6" t="str">
        <f t="shared" si="16"/>
        <v/>
      </c>
    </row>
    <row r="648" spans="4:4" x14ac:dyDescent="0.25">
      <c r="D648" s="6" t="str">
        <f t="shared" si="16"/>
        <v/>
      </c>
    </row>
    <row r="649" spans="4:4" x14ac:dyDescent="0.25">
      <c r="D649" s="6" t="str">
        <f t="shared" si="16"/>
        <v/>
      </c>
    </row>
    <row r="650" spans="4:4" x14ac:dyDescent="0.25">
      <c r="D650" s="6" t="str">
        <f t="shared" si="16"/>
        <v/>
      </c>
    </row>
    <row r="651" spans="4:4" x14ac:dyDescent="0.25">
      <c r="D651" s="6" t="str">
        <f t="shared" si="16"/>
        <v/>
      </c>
    </row>
    <row r="652" spans="4:4" x14ac:dyDescent="0.25">
      <c r="D652" s="6" t="str">
        <f t="shared" si="16"/>
        <v/>
      </c>
    </row>
    <row r="653" spans="4:4" x14ac:dyDescent="0.25">
      <c r="D653" s="6" t="str">
        <f t="shared" si="16"/>
        <v/>
      </c>
    </row>
    <row r="654" spans="4:4" x14ac:dyDescent="0.25">
      <c r="D654" s="6" t="str">
        <f t="shared" si="16"/>
        <v/>
      </c>
    </row>
    <row r="655" spans="4:4" x14ac:dyDescent="0.25">
      <c r="D655" s="6" t="str">
        <f t="shared" si="16"/>
        <v/>
      </c>
    </row>
    <row r="656" spans="4:4" x14ac:dyDescent="0.25">
      <c r="D656" s="6" t="str">
        <f t="shared" si="16"/>
        <v/>
      </c>
    </row>
    <row r="657" spans="4:4" x14ac:dyDescent="0.25">
      <c r="D657" s="6" t="str">
        <f t="shared" si="16"/>
        <v/>
      </c>
    </row>
    <row r="658" spans="4:4" x14ac:dyDescent="0.25">
      <c r="D658" s="6" t="str">
        <f t="shared" si="16"/>
        <v/>
      </c>
    </row>
    <row r="659" spans="4:4" x14ac:dyDescent="0.25">
      <c r="D659" s="6" t="str">
        <f t="shared" si="16"/>
        <v/>
      </c>
    </row>
    <row r="660" spans="4:4" x14ac:dyDescent="0.25">
      <c r="D660" s="6" t="str">
        <f t="shared" si="16"/>
        <v/>
      </c>
    </row>
    <row r="661" spans="4:4" x14ac:dyDescent="0.25">
      <c r="D661" s="6" t="str">
        <f t="shared" si="16"/>
        <v/>
      </c>
    </row>
    <row r="662" spans="4:4" x14ac:dyDescent="0.25">
      <c r="D662" s="6" t="str">
        <f t="shared" si="16"/>
        <v/>
      </c>
    </row>
    <row r="663" spans="4:4" x14ac:dyDescent="0.25">
      <c r="D663" s="6" t="str">
        <f t="shared" si="16"/>
        <v/>
      </c>
    </row>
    <row r="664" spans="4:4" x14ac:dyDescent="0.25">
      <c r="D664" s="6" t="str">
        <f t="shared" si="16"/>
        <v/>
      </c>
    </row>
    <row r="665" spans="4:4" x14ac:dyDescent="0.25">
      <c r="D665" s="6" t="str">
        <f t="shared" si="16"/>
        <v/>
      </c>
    </row>
    <row r="666" spans="4:4" x14ac:dyDescent="0.25">
      <c r="D666" s="6" t="str">
        <f t="shared" si="16"/>
        <v/>
      </c>
    </row>
    <row r="667" spans="4:4" x14ac:dyDescent="0.25">
      <c r="D667" s="6" t="str">
        <f t="shared" si="16"/>
        <v/>
      </c>
    </row>
    <row r="668" spans="4:4" x14ac:dyDescent="0.25">
      <c r="D668" s="6" t="str">
        <f t="shared" si="16"/>
        <v/>
      </c>
    </row>
    <row r="669" spans="4:4" x14ac:dyDescent="0.25">
      <c r="D669" s="6" t="str">
        <f t="shared" si="16"/>
        <v/>
      </c>
    </row>
    <row r="670" spans="4:4" x14ac:dyDescent="0.25">
      <c r="D670" s="6" t="str">
        <f t="shared" si="16"/>
        <v/>
      </c>
    </row>
    <row r="671" spans="4:4" x14ac:dyDescent="0.25">
      <c r="D671" s="6" t="str">
        <f t="shared" si="16"/>
        <v/>
      </c>
    </row>
    <row r="672" spans="4:4" x14ac:dyDescent="0.25">
      <c r="D672" s="6" t="str">
        <f t="shared" si="16"/>
        <v/>
      </c>
    </row>
    <row r="673" spans="4:4" x14ac:dyDescent="0.25">
      <c r="D673" s="6" t="str">
        <f t="shared" si="16"/>
        <v/>
      </c>
    </row>
    <row r="674" spans="4:4" x14ac:dyDescent="0.25">
      <c r="D674" s="6" t="str">
        <f t="shared" si="16"/>
        <v/>
      </c>
    </row>
    <row r="675" spans="4:4" x14ac:dyDescent="0.25">
      <c r="D675" s="6" t="str">
        <f t="shared" si="16"/>
        <v/>
      </c>
    </row>
    <row r="676" spans="4:4" x14ac:dyDescent="0.25">
      <c r="D676" s="6" t="str">
        <f t="shared" si="16"/>
        <v/>
      </c>
    </row>
    <row r="677" spans="4:4" x14ac:dyDescent="0.25">
      <c r="D677" s="6" t="str">
        <f t="shared" si="16"/>
        <v/>
      </c>
    </row>
    <row r="678" spans="4:4" x14ac:dyDescent="0.25">
      <c r="D678" s="6" t="str">
        <f t="shared" ref="D678:D741" si="17">IF(C678&lt;=0,"",C678*1.1)</f>
        <v/>
      </c>
    </row>
    <row r="679" spans="4:4" x14ac:dyDescent="0.25">
      <c r="D679" s="6" t="str">
        <f t="shared" si="17"/>
        <v/>
      </c>
    </row>
    <row r="680" spans="4:4" x14ac:dyDescent="0.25">
      <c r="D680" s="6" t="str">
        <f t="shared" si="17"/>
        <v/>
      </c>
    </row>
    <row r="681" spans="4:4" x14ac:dyDescent="0.25">
      <c r="D681" s="6" t="str">
        <f t="shared" si="17"/>
        <v/>
      </c>
    </row>
    <row r="682" spans="4:4" x14ac:dyDescent="0.25">
      <c r="D682" s="6" t="str">
        <f t="shared" si="17"/>
        <v/>
      </c>
    </row>
    <row r="683" spans="4:4" x14ac:dyDescent="0.25">
      <c r="D683" s="6" t="str">
        <f t="shared" si="17"/>
        <v/>
      </c>
    </row>
    <row r="684" spans="4:4" x14ac:dyDescent="0.25">
      <c r="D684" s="6" t="str">
        <f t="shared" si="17"/>
        <v/>
      </c>
    </row>
    <row r="685" spans="4:4" x14ac:dyDescent="0.25">
      <c r="D685" s="6" t="str">
        <f t="shared" si="17"/>
        <v/>
      </c>
    </row>
    <row r="686" spans="4:4" x14ac:dyDescent="0.25">
      <c r="D686" s="6" t="str">
        <f t="shared" si="17"/>
        <v/>
      </c>
    </row>
    <row r="687" spans="4:4" x14ac:dyDescent="0.25">
      <c r="D687" s="6" t="str">
        <f t="shared" si="17"/>
        <v/>
      </c>
    </row>
    <row r="688" spans="4:4" x14ac:dyDescent="0.25">
      <c r="D688" s="6" t="str">
        <f t="shared" si="17"/>
        <v/>
      </c>
    </row>
    <row r="689" spans="4:4" x14ac:dyDescent="0.25">
      <c r="D689" s="6" t="str">
        <f t="shared" si="17"/>
        <v/>
      </c>
    </row>
    <row r="690" spans="4:4" x14ac:dyDescent="0.25">
      <c r="D690" s="6" t="str">
        <f t="shared" si="17"/>
        <v/>
      </c>
    </row>
    <row r="691" spans="4:4" x14ac:dyDescent="0.25">
      <c r="D691" s="6" t="str">
        <f t="shared" si="17"/>
        <v/>
      </c>
    </row>
    <row r="692" spans="4:4" x14ac:dyDescent="0.25">
      <c r="D692" s="6" t="str">
        <f t="shared" si="17"/>
        <v/>
      </c>
    </row>
    <row r="693" spans="4:4" x14ac:dyDescent="0.25">
      <c r="D693" s="6" t="str">
        <f t="shared" si="17"/>
        <v/>
      </c>
    </row>
    <row r="694" spans="4:4" x14ac:dyDescent="0.25">
      <c r="D694" s="6" t="str">
        <f t="shared" si="17"/>
        <v/>
      </c>
    </row>
    <row r="695" spans="4:4" x14ac:dyDescent="0.25">
      <c r="D695" s="6" t="str">
        <f t="shared" si="17"/>
        <v/>
      </c>
    </row>
    <row r="696" spans="4:4" x14ac:dyDescent="0.25">
      <c r="D696" s="6" t="str">
        <f t="shared" si="17"/>
        <v/>
      </c>
    </row>
    <row r="697" spans="4:4" x14ac:dyDescent="0.25">
      <c r="D697" s="6" t="str">
        <f t="shared" si="17"/>
        <v/>
      </c>
    </row>
    <row r="698" spans="4:4" x14ac:dyDescent="0.25">
      <c r="D698" s="6" t="str">
        <f t="shared" si="17"/>
        <v/>
      </c>
    </row>
    <row r="699" spans="4:4" x14ac:dyDescent="0.25">
      <c r="D699" s="6" t="str">
        <f t="shared" si="17"/>
        <v/>
      </c>
    </row>
    <row r="700" spans="4:4" x14ac:dyDescent="0.25">
      <c r="D700" s="6" t="str">
        <f t="shared" si="17"/>
        <v/>
      </c>
    </row>
    <row r="701" spans="4:4" x14ac:dyDescent="0.25">
      <c r="D701" s="6" t="str">
        <f t="shared" si="17"/>
        <v/>
      </c>
    </row>
    <row r="702" spans="4:4" x14ac:dyDescent="0.25">
      <c r="D702" s="6" t="str">
        <f t="shared" si="17"/>
        <v/>
      </c>
    </row>
    <row r="703" spans="4:4" x14ac:dyDescent="0.25">
      <c r="D703" s="6" t="str">
        <f t="shared" si="17"/>
        <v/>
      </c>
    </row>
    <row r="704" spans="4:4" x14ac:dyDescent="0.25">
      <c r="D704" s="6" t="str">
        <f t="shared" si="17"/>
        <v/>
      </c>
    </row>
    <row r="705" spans="4:4" x14ac:dyDescent="0.25">
      <c r="D705" s="6" t="str">
        <f t="shared" si="17"/>
        <v/>
      </c>
    </row>
    <row r="706" spans="4:4" x14ac:dyDescent="0.25">
      <c r="D706" s="6" t="str">
        <f t="shared" si="17"/>
        <v/>
      </c>
    </row>
    <row r="707" spans="4:4" x14ac:dyDescent="0.25">
      <c r="D707" s="6" t="str">
        <f t="shared" si="17"/>
        <v/>
      </c>
    </row>
    <row r="708" spans="4:4" x14ac:dyDescent="0.25">
      <c r="D708" s="6" t="str">
        <f t="shared" si="17"/>
        <v/>
      </c>
    </row>
    <row r="709" spans="4:4" x14ac:dyDescent="0.25">
      <c r="D709" s="6" t="str">
        <f t="shared" si="17"/>
        <v/>
      </c>
    </row>
    <row r="710" spans="4:4" x14ac:dyDescent="0.25">
      <c r="D710" s="6" t="str">
        <f t="shared" si="17"/>
        <v/>
      </c>
    </row>
    <row r="711" spans="4:4" x14ac:dyDescent="0.25">
      <c r="D711" s="6" t="str">
        <f t="shared" si="17"/>
        <v/>
      </c>
    </row>
    <row r="712" spans="4:4" x14ac:dyDescent="0.25">
      <c r="D712" s="6" t="str">
        <f t="shared" si="17"/>
        <v/>
      </c>
    </row>
    <row r="713" spans="4:4" x14ac:dyDescent="0.25">
      <c r="D713" s="6" t="str">
        <f t="shared" si="17"/>
        <v/>
      </c>
    </row>
    <row r="714" spans="4:4" x14ac:dyDescent="0.25">
      <c r="D714" s="6" t="str">
        <f t="shared" si="17"/>
        <v/>
      </c>
    </row>
    <row r="715" spans="4:4" x14ac:dyDescent="0.25">
      <c r="D715" s="6" t="str">
        <f t="shared" si="17"/>
        <v/>
      </c>
    </row>
    <row r="716" spans="4:4" x14ac:dyDescent="0.25">
      <c r="D716" s="6" t="str">
        <f t="shared" si="17"/>
        <v/>
      </c>
    </row>
    <row r="717" spans="4:4" x14ac:dyDescent="0.25">
      <c r="D717" s="6" t="str">
        <f t="shared" si="17"/>
        <v/>
      </c>
    </row>
    <row r="718" spans="4:4" x14ac:dyDescent="0.25">
      <c r="D718" s="6" t="str">
        <f t="shared" si="17"/>
        <v/>
      </c>
    </row>
    <row r="719" spans="4:4" x14ac:dyDescent="0.25">
      <c r="D719" s="6" t="str">
        <f t="shared" si="17"/>
        <v/>
      </c>
    </row>
    <row r="720" spans="4:4" x14ac:dyDescent="0.25">
      <c r="D720" s="6" t="str">
        <f t="shared" si="17"/>
        <v/>
      </c>
    </row>
    <row r="721" spans="4:4" x14ac:dyDescent="0.25">
      <c r="D721" s="6" t="str">
        <f t="shared" si="17"/>
        <v/>
      </c>
    </row>
    <row r="722" spans="4:4" x14ac:dyDescent="0.25">
      <c r="D722" s="6" t="str">
        <f t="shared" si="17"/>
        <v/>
      </c>
    </row>
    <row r="723" spans="4:4" x14ac:dyDescent="0.25">
      <c r="D723" s="6" t="str">
        <f t="shared" si="17"/>
        <v/>
      </c>
    </row>
    <row r="724" spans="4:4" x14ac:dyDescent="0.25">
      <c r="D724" s="6" t="str">
        <f t="shared" si="17"/>
        <v/>
      </c>
    </row>
    <row r="725" spans="4:4" x14ac:dyDescent="0.25">
      <c r="D725" s="6" t="str">
        <f t="shared" si="17"/>
        <v/>
      </c>
    </row>
    <row r="726" spans="4:4" x14ac:dyDescent="0.25">
      <c r="D726" s="6" t="str">
        <f t="shared" si="17"/>
        <v/>
      </c>
    </row>
    <row r="727" spans="4:4" x14ac:dyDescent="0.25">
      <c r="D727" s="6" t="str">
        <f t="shared" si="17"/>
        <v/>
      </c>
    </row>
    <row r="728" spans="4:4" x14ac:dyDescent="0.25">
      <c r="D728" s="6" t="str">
        <f t="shared" si="17"/>
        <v/>
      </c>
    </row>
    <row r="729" spans="4:4" x14ac:dyDescent="0.25">
      <c r="D729" s="6" t="str">
        <f t="shared" si="17"/>
        <v/>
      </c>
    </row>
    <row r="730" spans="4:4" x14ac:dyDescent="0.25">
      <c r="D730" s="6" t="str">
        <f t="shared" si="17"/>
        <v/>
      </c>
    </row>
    <row r="731" spans="4:4" x14ac:dyDescent="0.25">
      <c r="D731" s="6" t="str">
        <f t="shared" si="17"/>
        <v/>
      </c>
    </row>
    <row r="732" spans="4:4" x14ac:dyDescent="0.25">
      <c r="D732" s="6" t="str">
        <f t="shared" si="17"/>
        <v/>
      </c>
    </row>
    <row r="733" spans="4:4" x14ac:dyDescent="0.25">
      <c r="D733" s="6" t="str">
        <f t="shared" si="17"/>
        <v/>
      </c>
    </row>
    <row r="734" spans="4:4" x14ac:dyDescent="0.25">
      <c r="D734" s="6" t="str">
        <f t="shared" si="17"/>
        <v/>
      </c>
    </row>
    <row r="735" spans="4:4" x14ac:dyDescent="0.25">
      <c r="D735" s="6" t="str">
        <f t="shared" si="17"/>
        <v/>
      </c>
    </row>
    <row r="736" spans="4:4" x14ac:dyDescent="0.25">
      <c r="D736" s="6" t="str">
        <f t="shared" si="17"/>
        <v/>
      </c>
    </row>
    <row r="737" spans="4:4" x14ac:dyDescent="0.25">
      <c r="D737" s="6" t="str">
        <f t="shared" si="17"/>
        <v/>
      </c>
    </row>
    <row r="738" spans="4:4" x14ac:dyDescent="0.25">
      <c r="D738" s="6" t="str">
        <f t="shared" si="17"/>
        <v/>
      </c>
    </row>
    <row r="739" spans="4:4" x14ac:dyDescent="0.25">
      <c r="D739" s="6" t="str">
        <f t="shared" si="17"/>
        <v/>
      </c>
    </row>
    <row r="740" spans="4:4" x14ac:dyDescent="0.25">
      <c r="D740" s="6" t="str">
        <f t="shared" si="17"/>
        <v/>
      </c>
    </row>
    <row r="741" spans="4:4" x14ac:dyDescent="0.25">
      <c r="D741" s="6" t="str">
        <f t="shared" si="17"/>
        <v/>
      </c>
    </row>
    <row r="742" spans="4:4" x14ac:dyDescent="0.25">
      <c r="D742" s="6" t="str">
        <f t="shared" ref="D742:D805" si="18">IF(C742&lt;=0,"",C742*1.1)</f>
        <v/>
      </c>
    </row>
    <row r="743" spans="4:4" x14ac:dyDescent="0.25">
      <c r="D743" s="6" t="str">
        <f t="shared" si="18"/>
        <v/>
      </c>
    </row>
    <row r="744" spans="4:4" x14ac:dyDescent="0.25">
      <c r="D744" s="6" t="str">
        <f t="shared" si="18"/>
        <v/>
      </c>
    </row>
    <row r="745" spans="4:4" x14ac:dyDescent="0.25">
      <c r="D745" s="6" t="str">
        <f t="shared" si="18"/>
        <v/>
      </c>
    </row>
    <row r="746" spans="4:4" x14ac:dyDescent="0.25">
      <c r="D746" s="6" t="str">
        <f t="shared" si="18"/>
        <v/>
      </c>
    </row>
    <row r="747" spans="4:4" x14ac:dyDescent="0.25">
      <c r="D747" s="6" t="str">
        <f t="shared" si="18"/>
        <v/>
      </c>
    </row>
    <row r="748" spans="4:4" x14ac:dyDescent="0.25">
      <c r="D748" s="6" t="str">
        <f t="shared" si="18"/>
        <v/>
      </c>
    </row>
    <row r="749" spans="4:4" x14ac:dyDescent="0.25">
      <c r="D749" s="6" t="str">
        <f t="shared" si="18"/>
        <v/>
      </c>
    </row>
    <row r="750" spans="4:4" x14ac:dyDescent="0.25">
      <c r="D750" s="6" t="str">
        <f t="shared" si="18"/>
        <v/>
      </c>
    </row>
    <row r="751" spans="4:4" x14ac:dyDescent="0.25">
      <c r="D751" s="6" t="str">
        <f t="shared" si="18"/>
        <v/>
      </c>
    </row>
    <row r="752" spans="4:4" x14ac:dyDescent="0.25">
      <c r="D752" s="6" t="str">
        <f t="shared" si="18"/>
        <v/>
      </c>
    </row>
    <row r="753" spans="4:4" x14ac:dyDescent="0.25">
      <c r="D753" s="6" t="str">
        <f t="shared" si="18"/>
        <v/>
      </c>
    </row>
    <row r="754" spans="4:4" x14ac:dyDescent="0.25">
      <c r="D754" s="6" t="str">
        <f t="shared" si="18"/>
        <v/>
      </c>
    </row>
    <row r="755" spans="4:4" x14ac:dyDescent="0.25">
      <c r="D755" s="6" t="str">
        <f t="shared" si="18"/>
        <v/>
      </c>
    </row>
    <row r="756" spans="4:4" x14ac:dyDescent="0.25">
      <c r="D756" s="6" t="str">
        <f t="shared" si="18"/>
        <v/>
      </c>
    </row>
    <row r="757" spans="4:4" x14ac:dyDescent="0.25">
      <c r="D757" s="6" t="str">
        <f t="shared" si="18"/>
        <v/>
      </c>
    </row>
    <row r="758" spans="4:4" x14ac:dyDescent="0.25">
      <c r="D758" s="6" t="str">
        <f t="shared" si="18"/>
        <v/>
      </c>
    </row>
    <row r="759" spans="4:4" x14ac:dyDescent="0.25">
      <c r="D759" s="6" t="str">
        <f t="shared" si="18"/>
        <v/>
      </c>
    </row>
    <row r="760" spans="4:4" x14ac:dyDescent="0.25">
      <c r="D760" s="6" t="str">
        <f t="shared" si="18"/>
        <v/>
      </c>
    </row>
    <row r="761" spans="4:4" x14ac:dyDescent="0.25">
      <c r="D761" s="6" t="str">
        <f t="shared" si="18"/>
        <v/>
      </c>
    </row>
    <row r="762" spans="4:4" x14ac:dyDescent="0.25">
      <c r="D762" s="6" t="str">
        <f t="shared" si="18"/>
        <v/>
      </c>
    </row>
    <row r="763" spans="4:4" x14ac:dyDescent="0.25">
      <c r="D763" s="6" t="str">
        <f t="shared" si="18"/>
        <v/>
      </c>
    </row>
    <row r="764" spans="4:4" x14ac:dyDescent="0.25">
      <c r="D764" s="6" t="str">
        <f t="shared" si="18"/>
        <v/>
      </c>
    </row>
    <row r="765" spans="4:4" x14ac:dyDescent="0.25">
      <c r="D765" s="6" t="str">
        <f t="shared" si="18"/>
        <v/>
      </c>
    </row>
    <row r="766" spans="4:4" x14ac:dyDescent="0.25">
      <c r="D766" s="6" t="str">
        <f t="shared" si="18"/>
        <v/>
      </c>
    </row>
    <row r="767" spans="4:4" x14ac:dyDescent="0.25">
      <c r="D767" s="6" t="str">
        <f t="shared" si="18"/>
        <v/>
      </c>
    </row>
    <row r="768" spans="4:4" x14ac:dyDescent="0.25">
      <c r="D768" s="6" t="str">
        <f t="shared" si="18"/>
        <v/>
      </c>
    </row>
    <row r="769" spans="4:4" x14ac:dyDescent="0.25">
      <c r="D769" s="6" t="str">
        <f t="shared" si="18"/>
        <v/>
      </c>
    </row>
    <row r="770" spans="4:4" x14ac:dyDescent="0.25">
      <c r="D770" s="6" t="str">
        <f t="shared" si="18"/>
        <v/>
      </c>
    </row>
    <row r="771" spans="4:4" x14ac:dyDescent="0.25">
      <c r="D771" s="6" t="str">
        <f t="shared" si="18"/>
        <v/>
      </c>
    </row>
    <row r="772" spans="4:4" x14ac:dyDescent="0.25">
      <c r="D772" s="6" t="str">
        <f t="shared" si="18"/>
        <v/>
      </c>
    </row>
    <row r="773" spans="4:4" x14ac:dyDescent="0.25">
      <c r="D773" s="6" t="str">
        <f t="shared" si="18"/>
        <v/>
      </c>
    </row>
    <row r="774" spans="4:4" x14ac:dyDescent="0.25">
      <c r="D774" s="6" t="str">
        <f t="shared" si="18"/>
        <v/>
      </c>
    </row>
    <row r="775" spans="4:4" x14ac:dyDescent="0.25">
      <c r="D775" s="6" t="str">
        <f t="shared" si="18"/>
        <v/>
      </c>
    </row>
    <row r="776" spans="4:4" x14ac:dyDescent="0.25">
      <c r="D776" s="6" t="str">
        <f t="shared" si="18"/>
        <v/>
      </c>
    </row>
    <row r="777" spans="4:4" x14ac:dyDescent="0.25">
      <c r="D777" s="6" t="str">
        <f t="shared" si="18"/>
        <v/>
      </c>
    </row>
    <row r="778" spans="4:4" x14ac:dyDescent="0.25">
      <c r="D778" s="6" t="str">
        <f t="shared" si="18"/>
        <v/>
      </c>
    </row>
    <row r="779" spans="4:4" x14ac:dyDescent="0.25">
      <c r="D779" s="6" t="str">
        <f t="shared" si="18"/>
        <v/>
      </c>
    </row>
    <row r="780" spans="4:4" x14ac:dyDescent="0.25">
      <c r="D780" s="6" t="str">
        <f t="shared" si="18"/>
        <v/>
      </c>
    </row>
    <row r="781" spans="4:4" x14ac:dyDescent="0.25">
      <c r="D781" s="6" t="str">
        <f t="shared" si="18"/>
        <v/>
      </c>
    </row>
    <row r="782" spans="4:4" x14ac:dyDescent="0.25">
      <c r="D782" s="6" t="str">
        <f t="shared" si="18"/>
        <v/>
      </c>
    </row>
    <row r="783" spans="4:4" x14ac:dyDescent="0.25">
      <c r="D783" s="6" t="str">
        <f t="shared" si="18"/>
        <v/>
      </c>
    </row>
    <row r="784" spans="4:4" x14ac:dyDescent="0.25">
      <c r="D784" s="6" t="str">
        <f t="shared" si="18"/>
        <v/>
      </c>
    </row>
    <row r="785" spans="4:4" x14ac:dyDescent="0.25">
      <c r="D785" s="6" t="str">
        <f t="shared" si="18"/>
        <v/>
      </c>
    </row>
    <row r="786" spans="4:4" x14ac:dyDescent="0.25">
      <c r="D786" s="6" t="str">
        <f t="shared" si="18"/>
        <v/>
      </c>
    </row>
    <row r="787" spans="4:4" x14ac:dyDescent="0.25">
      <c r="D787" s="6" t="str">
        <f t="shared" si="18"/>
        <v/>
      </c>
    </row>
    <row r="788" spans="4:4" x14ac:dyDescent="0.25">
      <c r="D788" s="6" t="str">
        <f t="shared" si="18"/>
        <v/>
      </c>
    </row>
    <row r="789" spans="4:4" x14ac:dyDescent="0.25">
      <c r="D789" s="6" t="str">
        <f t="shared" si="18"/>
        <v/>
      </c>
    </row>
    <row r="790" spans="4:4" x14ac:dyDescent="0.25">
      <c r="D790" s="6" t="str">
        <f t="shared" si="18"/>
        <v/>
      </c>
    </row>
    <row r="791" spans="4:4" x14ac:dyDescent="0.25">
      <c r="D791" s="6" t="str">
        <f t="shared" si="18"/>
        <v/>
      </c>
    </row>
    <row r="792" spans="4:4" x14ac:dyDescent="0.25">
      <c r="D792" s="6" t="str">
        <f t="shared" si="18"/>
        <v/>
      </c>
    </row>
    <row r="793" spans="4:4" x14ac:dyDescent="0.25">
      <c r="D793" s="6" t="str">
        <f t="shared" si="18"/>
        <v/>
      </c>
    </row>
    <row r="794" spans="4:4" x14ac:dyDescent="0.25">
      <c r="D794" s="6" t="str">
        <f t="shared" si="18"/>
        <v/>
      </c>
    </row>
    <row r="795" spans="4:4" x14ac:dyDescent="0.25">
      <c r="D795" s="6" t="str">
        <f t="shared" si="18"/>
        <v/>
      </c>
    </row>
    <row r="796" spans="4:4" x14ac:dyDescent="0.25">
      <c r="D796" s="6" t="str">
        <f t="shared" si="18"/>
        <v/>
      </c>
    </row>
    <row r="797" spans="4:4" x14ac:dyDescent="0.25">
      <c r="D797" s="6" t="str">
        <f t="shared" si="18"/>
        <v/>
      </c>
    </row>
    <row r="798" spans="4:4" x14ac:dyDescent="0.25">
      <c r="D798" s="6" t="str">
        <f t="shared" si="18"/>
        <v/>
      </c>
    </row>
    <row r="799" spans="4:4" x14ac:dyDescent="0.25">
      <c r="D799" s="6" t="str">
        <f t="shared" si="18"/>
        <v/>
      </c>
    </row>
    <row r="800" spans="4:4" x14ac:dyDescent="0.25">
      <c r="D800" s="6" t="str">
        <f t="shared" si="18"/>
        <v/>
      </c>
    </row>
    <row r="801" spans="4:4" x14ac:dyDescent="0.25">
      <c r="D801" s="6" t="str">
        <f t="shared" si="18"/>
        <v/>
      </c>
    </row>
    <row r="802" spans="4:4" x14ac:dyDescent="0.25">
      <c r="D802" s="6" t="str">
        <f t="shared" si="18"/>
        <v/>
      </c>
    </row>
    <row r="803" spans="4:4" x14ac:dyDescent="0.25">
      <c r="D803" s="6" t="str">
        <f t="shared" si="18"/>
        <v/>
      </c>
    </row>
    <row r="804" spans="4:4" x14ac:dyDescent="0.25">
      <c r="D804" s="6" t="str">
        <f t="shared" si="18"/>
        <v/>
      </c>
    </row>
    <row r="805" spans="4:4" x14ac:dyDescent="0.25">
      <c r="D805" s="6" t="str">
        <f t="shared" si="18"/>
        <v/>
      </c>
    </row>
    <row r="806" spans="4:4" x14ac:dyDescent="0.25">
      <c r="D806" s="6" t="str">
        <f t="shared" ref="D806:D869" si="19">IF(C806&lt;=0,"",C806*1.1)</f>
        <v/>
      </c>
    </row>
    <row r="807" spans="4:4" x14ac:dyDescent="0.25">
      <c r="D807" s="6" t="str">
        <f t="shared" si="19"/>
        <v/>
      </c>
    </row>
    <row r="808" spans="4:4" x14ac:dyDescent="0.25">
      <c r="D808" s="6" t="str">
        <f t="shared" si="19"/>
        <v/>
      </c>
    </row>
    <row r="809" spans="4:4" x14ac:dyDescent="0.25">
      <c r="D809" s="6" t="str">
        <f t="shared" si="19"/>
        <v/>
      </c>
    </row>
    <row r="810" spans="4:4" x14ac:dyDescent="0.25">
      <c r="D810" s="6" t="str">
        <f t="shared" si="19"/>
        <v/>
      </c>
    </row>
    <row r="811" spans="4:4" x14ac:dyDescent="0.25">
      <c r="D811" s="6" t="str">
        <f t="shared" si="19"/>
        <v/>
      </c>
    </row>
    <row r="812" spans="4:4" x14ac:dyDescent="0.25">
      <c r="D812" s="6" t="str">
        <f t="shared" si="19"/>
        <v/>
      </c>
    </row>
    <row r="813" spans="4:4" x14ac:dyDescent="0.25">
      <c r="D813" s="6" t="str">
        <f t="shared" si="19"/>
        <v/>
      </c>
    </row>
    <row r="814" spans="4:4" x14ac:dyDescent="0.25">
      <c r="D814" s="6" t="str">
        <f t="shared" si="19"/>
        <v/>
      </c>
    </row>
    <row r="815" spans="4:4" x14ac:dyDescent="0.25">
      <c r="D815" s="6" t="str">
        <f t="shared" si="19"/>
        <v/>
      </c>
    </row>
    <row r="816" spans="4:4" x14ac:dyDescent="0.25">
      <c r="D816" s="6" t="str">
        <f t="shared" si="19"/>
        <v/>
      </c>
    </row>
    <row r="817" spans="4:4" x14ac:dyDescent="0.25">
      <c r="D817" s="6" t="str">
        <f t="shared" si="19"/>
        <v/>
      </c>
    </row>
    <row r="818" spans="4:4" x14ac:dyDescent="0.25">
      <c r="D818" s="6" t="str">
        <f t="shared" si="19"/>
        <v/>
      </c>
    </row>
    <row r="819" spans="4:4" x14ac:dyDescent="0.25">
      <c r="D819" s="6" t="str">
        <f t="shared" si="19"/>
        <v/>
      </c>
    </row>
    <row r="820" spans="4:4" x14ac:dyDescent="0.25">
      <c r="D820" s="6" t="str">
        <f t="shared" si="19"/>
        <v/>
      </c>
    </row>
    <row r="821" spans="4:4" x14ac:dyDescent="0.25">
      <c r="D821" s="6" t="str">
        <f t="shared" si="19"/>
        <v/>
      </c>
    </row>
    <row r="822" spans="4:4" x14ac:dyDescent="0.25">
      <c r="D822" s="6" t="str">
        <f t="shared" si="19"/>
        <v/>
      </c>
    </row>
    <row r="823" spans="4:4" x14ac:dyDescent="0.25">
      <c r="D823" s="6" t="str">
        <f t="shared" si="19"/>
        <v/>
      </c>
    </row>
    <row r="824" spans="4:4" x14ac:dyDescent="0.25">
      <c r="D824" s="6" t="str">
        <f t="shared" si="19"/>
        <v/>
      </c>
    </row>
    <row r="825" spans="4:4" x14ac:dyDescent="0.25">
      <c r="D825" s="6" t="str">
        <f t="shared" si="19"/>
        <v/>
      </c>
    </row>
    <row r="826" spans="4:4" x14ac:dyDescent="0.25">
      <c r="D826" s="6" t="str">
        <f t="shared" si="19"/>
        <v/>
      </c>
    </row>
    <row r="827" spans="4:4" x14ac:dyDescent="0.25">
      <c r="D827" s="6" t="str">
        <f t="shared" si="19"/>
        <v/>
      </c>
    </row>
    <row r="828" spans="4:4" x14ac:dyDescent="0.25">
      <c r="D828" s="6" t="str">
        <f t="shared" si="19"/>
        <v/>
      </c>
    </row>
    <row r="829" spans="4:4" x14ac:dyDescent="0.25">
      <c r="D829" s="6" t="str">
        <f t="shared" si="19"/>
        <v/>
      </c>
    </row>
    <row r="830" spans="4:4" x14ac:dyDescent="0.25">
      <c r="D830" s="6" t="str">
        <f t="shared" si="19"/>
        <v/>
      </c>
    </row>
    <row r="831" spans="4:4" x14ac:dyDescent="0.25">
      <c r="D831" s="6" t="str">
        <f t="shared" si="19"/>
        <v/>
      </c>
    </row>
    <row r="832" spans="4:4" x14ac:dyDescent="0.25">
      <c r="D832" s="6" t="str">
        <f t="shared" si="19"/>
        <v/>
      </c>
    </row>
    <row r="833" spans="4:4" x14ac:dyDescent="0.25">
      <c r="D833" s="6" t="str">
        <f t="shared" si="19"/>
        <v/>
      </c>
    </row>
    <row r="834" spans="4:4" x14ac:dyDescent="0.25">
      <c r="D834" s="6" t="str">
        <f t="shared" si="19"/>
        <v/>
      </c>
    </row>
    <row r="835" spans="4:4" x14ac:dyDescent="0.25">
      <c r="D835" s="6" t="str">
        <f t="shared" si="19"/>
        <v/>
      </c>
    </row>
    <row r="836" spans="4:4" x14ac:dyDescent="0.25">
      <c r="D836" s="6" t="str">
        <f t="shared" si="19"/>
        <v/>
      </c>
    </row>
    <row r="837" spans="4:4" x14ac:dyDescent="0.25">
      <c r="D837" s="6" t="str">
        <f t="shared" si="19"/>
        <v/>
      </c>
    </row>
    <row r="838" spans="4:4" x14ac:dyDescent="0.25">
      <c r="D838" s="6" t="str">
        <f t="shared" si="19"/>
        <v/>
      </c>
    </row>
    <row r="839" spans="4:4" x14ac:dyDescent="0.25">
      <c r="D839" s="6" t="str">
        <f t="shared" si="19"/>
        <v/>
      </c>
    </row>
    <row r="840" spans="4:4" x14ac:dyDescent="0.25">
      <c r="D840" s="6" t="str">
        <f t="shared" si="19"/>
        <v/>
      </c>
    </row>
    <row r="841" spans="4:4" x14ac:dyDescent="0.25">
      <c r="D841" s="6" t="str">
        <f t="shared" si="19"/>
        <v/>
      </c>
    </row>
    <row r="842" spans="4:4" x14ac:dyDescent="0.25">
      <c r="D842" s="6" t="str">
        <f t="shared" si="19"/>
        <v/>
      </c>
    </row>
    <row r="843" spans="4:4" x14ac:dyDescent="0.25">
      <c r="D843" s="6" t="str">
        <f t="shared" si="19"/>
        <v/>
      </c>
    </row>
    <row r="844" spans="4:4" x14ac:dyDescent="0.25">
      <c r="D844" s="6" t="str">
        <f t="shared" si="19"/>
        <v/>
      </c>
    </row>
    <row r="845" spans="4:4" x14ac:dyDescent="0.25">
      <c r="D845" s="6" t="str">
        <f t="shared" si="19"/>
        <v/>
      </c>
    </row>
    <row r="846" spans="4:4" x14ac:dyDescent="0.25">
      <c r="D846" s="6" t="str">
        <f t="shared" si="19"/>
        <v/>
      </c>
    </row>
    <row r="847" spans="4:4" x14ac:dyDescent="0.25">
      <c r="D847" s="6" t="str">
        <f t="shared" si="19"/>
        <v/>
      </c>
    </row>
    <row r="848" spans="4:4" x14ac:dyDescent="0.25">
      <c r="D848" s="6" t="str">
        <f t="shared" si="19"/>
        <v/>
      </c>
    </row>
    <row r="849" spans="4:4" x14ac:dyDescent="0.25">
      <c r="D849" s="6" t="str">
        <f t="shared" si="19"/>
        <v/>
      </c>
    </row>
    <row r="850" spans="4:4" x14ac:dyDescent="0.25">
      <c r="D850" s="6" t="str">
        <f t="shared" si="19"/>
        <v/>
      </c>
    </row>
    <row r="851" spans="4:4" x14ac:dyDescent="0.25">
      <c r="D851" s="6" t="str">
        <f t="shared" si="19"/>
        <v/>
      </c>
    </row>
    <row r="852" spans="4:4" x14ac:dyDescent="0.25">
      <c r="D852" s="6" t="str">
        <f t="shared" si="19"/>
        <v/>
      </c>
    </row>
    <row r="853" spans="4:4" x14ac:dyDescent="0.25">
      <c r="D853" s="6" t="str">
        <f t="shared" si="19"/>
        <v/>
      </c>
    </row>
    <row r="854" spans="4:4" x14ac:dyDescent="0.25">
      <c r="D854" s="6" t="str">
        <f t="shared" si="19"/>
        <v/>
      </c>
    </row>
    <row r="855" spans="4:4" x14ac:dyDescent="0.25">
      <c r="D855" s="6" t="str">
        <f t="shared" si="19"/>
        <v/>
      </c>
    </row>
    <row r="856" spans="4:4" x14ac:dyDescent="0.25">
      <c r="D856" s="6" t="str">
        <f t="shared" si="19"/>
        <v/>
      </c>
    </row>
    <row r="857" spans="4:4" x14ac:dyDescent="0.25">
      <c r="D857" s="6" t="str">
        <f t="shared" si="19"/>
        <v/>
      </c>
    </row>
    <row r="858" spans="4:4" x14ac:dyDescent="0.25">
      <c r="D858" s="6" t="str">
        <f t="shared" si="19"/>
        <v/>
      </c>
    </row>
    <row r="859" spans="4:4" x14ac:dyDescent="0.25">
      <c r="D859" s="6" t="str">
        <f t="shared" si="19"/>
        <v/>
      </c>
    </row>
    <row r="860" spans="4:4" x14ac:dyDescent="0.25">
      <c r="D860" s="6" t="str">
        <f t="shared" si="19"/>
        <v/>
      </c>
    </row>
    <row r="861" spans="4:4" x14ac:dyDescent="0.25">
      <c r="D861" s="6" t="str">
        <f t="shared" si="19"/>
        <v/>
      </c>
    </row>
    <row r="862" spans="4:4" x14ac:dyDescent="0.25">
      <c r="D862" s="6" t="str">
        <f t="shared" si="19"/>
        <v/>
      </c>
    </row>
    <row r="863" spans="4:4" x14ac:dyDescent="0.25">
      <c r="D863" s="6" t="str">
        <f t="shared" si="19"/>
        <v/>
      </c>
    </row>
    <row r="864" spans="4:4" x14ac:dyDescent="0.25">
      <c r="D864" s="6" t="str">
        <f t="shared" si="19"/>
        <v/>
      </c>
    </row>
    <row r="865" spans="4:4" x14ac:dyDescent="0.25">
      <c r="D865" s="6" t="str">
        <f t="shared" si="19"/>
        <v/>
      </c>
    </row>
    <row r="866" spans="4:4" x14ac:dyDescent="0.25">
      <c r="D866" s="6" t="str">
        <f t="shared" si="19"/>
        <v/>
      </c>
    </row>
    <row r="867" spans="4:4" x14ac:dyDescent="0.25">
      <c r="D867" s="6" t="str">
        <f t="shared" si="19"/>
        <v/>
      </c>
    </row>
    <row r="868" spans="4:4" x14ac:dyDescent="0.25">
      <c r="D868" s="6" t="str">
        <f t="shared" si="19"/>
        <v/>
      </c>
    </row>
    <row r="869" spans="4:4" x14ac:dyDescent="0.25">
      <c r="D869" s="6" t="str">
        <f t="shared" si="19"/>
        <v/>
      </c>
    </row>
    <row r="870" spans="4:4" x14ac:dyDescent="0.25">
      <c r="D870" s="6" t="str">
        <f t="shared" ref="D870:D933" si="20">IF(C870&lt;=0,"",C870*1.1)</f>
        <v/>
      </c>
    </row>
    <row r="871" spans="4:4" x14ac:dyDescent="0.25">
      <c r="D871" s="6" t="str">
        <f t="shared" si="20"/>
        <v/>
      </c>
    </row>
    <row r="872" spans="4:4" x14ac:dyDescent="0.25">
      <c r="D872" s="6" t="str">
        <f t="shared" si="20"/>
        <v/>
      </c>
    </row>
    <row r="873" spans="4:4" x14ac:dyDescent="0.25">
      <c r="D873" s="6" t="str">
        <f t="shared" si="20"/>
        <v/>
      </c>
    </row>
    <row r="874" spans="4:4" x14ac:dyDescent="0.25">
      <c r="D874" s="6" t="str">
        <f t="shared" si="20"/>
        <v/>
      </c>
    </row>
    <row r="875" spans="4:4" x14ac:dyDescent="0.25">
      <c r="D875" s="6" t="str">
        <f t="shared" si="20"/>
        <v/>
      </c>
    </row>
    <row r="876" spans="4:4" x14ac:dyDescent="0.25">
      <c r="D876" s="6" t="str">
        <f t="shared" si="20"/>
        <v/>
      </c>
    </row>
    <row r="877" spans="4:4" x14ac:dyDescent="0.25">
      <c r="D877" s="6" t="str">
        <f t="shared" si="20"/>
        <v/>
      </c>
    </row>
    <row r="878" spans="4:4" x14ac:dyDescent="0.25">
      <c r="D878" s="6" t="str">
        <f t="shared" si="20"/>
        <v/>
      </c>
    </row>
    <row r="879" spans="4:4" x14ac:dyDescent="0.25">
      <c r="D879" s="6" t="str">
        <f t="shared" si="20"/>
        <v/>
      </c>
    </row>
    <row r="880" spans="4:4" x14ac:dyDescent="0.25">
      <c r="D880" s="6" t="str">
        <f t="shared" si="20"/>
        <v/>
      </c>
    </row>
    <row r="881" spans="4:4" x14ac:dyDescent="0.25">
      <c r="D881" s="6" t="str">
        <f t="shared" si="20"/>
        <v/>
      </c>
    </row>
    <row r="882" spans="4:4" x14ac:dyDescent="0.25">
      <c r="D882" s="6" t="str">
        <f t="shared" si="20"/>
        <v/>
      </c>
    </row>
    <row r="883" spans="4:4" x14ac:dyDescent="0.25">
      <c r="D883" s="6" t="str">
        <f t="shared" si="20"/>
        <v/>
      </c>
    </row>
    <row r="884" spans="4:4" x14ac:dyDescent="0.25">
      <c r="D884" s="6" t="str">
        <f t="shared" si="20"/>
        <v/>
      </c>
    </row>
    <row r="885" spans="4:4" x14ac:dyDescent="0.25">
      <c r="D885" s="6" t="str">
        <f t="shared" si="20"/>
        <v/>
      </c>
    </row>
    <row r="886" spans="4:4" x14ac:dyDescent="0.25">
      <c r="D886" s="6" t="str">
        <f t="shared" si="20"/>
        <v/>
      </c>
    </row>
    <row r="887" spans="4:4" x14ac:dyDescent="0.25">
      <c r="D887" s="6" t="str">
        <f t="shared" si="20"/>
        <v/>
      </c>
    </row>
    <row r="888" spans="4:4" x14ac:dyDescent="0.25">
      <c r="D888" s="6" t="str">
        <f t="shared" si="20"/>
        <v/>
      </c>
    </row>
    <row r="889" spans="4:4" x14ac:dyDescent="0.25">
      <c r="D889" s="6" t="str">
        <f t="shared" si="20"/>
        <v/>
      </c>
    </row>
    <row r="890" spans="4:4" x14ac:dyDescent="0.25">
      <c r="D890" s="6" t="str">
        <f t="shared" si="20"/>
        <v/>
      </c>
    </row>
    <row r="891" spans="4:4" x14ac:dyDescent="0.25">
      <c r="D891" s="6" t="str">
        <f t="shared" si="20"/>
        <v/>
      </c>
    </row>
    <row r="892" spans="4:4" x14ac:dyDescent="0.25">
      <c r="D892" s="6" t="str">
        <f t="shared" si="20"/>
        <v/>
      </c>
    </row>
    <row r="893" spans="4:4" x14ac:dyDescent="0.25">
      <c r="D893" s="6" t="str">
        <f t="shared" si="20"/>
        <v/>
      </c>
    </row>
    <row r="894" spans="4:4" x14ac:dyDescent="0.25">
      <c r="D894" s="6" t="str">
        <f t="shared" si="20"/>
        <v/>
      </c>
    </row>
    <row r="895" spans="4:4" x14ac:dyDescent="0.25">
      <c r="D895" s="6" t="str">
        <f t="shared" si="20"/>
        <v/>
      </c>
    </row>
    <row r="896" spans="4:4" x14ac:dyDescent="0.25">
      <c r="D896" s="6" t="str">
        <f t="shared" si="20"/>
        <v/>
      </c>
    </row>
    <row r="897" spans="4:4" x14ac:dyDescent="0.25">
      <c r="D897" s="6" t="str">
        <f t="shared" si="20"/>
        <v/>
      </c>
    </row>
    <row r="898" spans="4:4" x14ac:dyDescent="0.25">
      <c r="D898" s="6" t="str">
        <f t="shared" si="20"/>
        <v/>
      </c>
    </row>
    <row r="899" spans="4:4" x14ac:dyDescent="0.25">
      <c r="D899" s="6" t="str">
        <f t="shared" si="20"/>
        <v/>
      </c>
    </row>
    <row r="900" spans="4:4" x14ac:dyDescent="0.25">
      <c r="D900" s="6" t="str">
        <f t="shared" si="20"/>
        <v/>
      </c>
    </row>
    <row r="901" spans="4:4" x14ac:dyDescent="0.25">
      <c r="D901" s="6" t="str">
        <f t="shared" si="20"/>
        <v/>
      </c>
    </row>
    <row r="902" spans="4:4" x14ac:dyDescent="0.25">
      <c r="D902" s="6" t="str">
        <f t="shared" si="20"/>
        <v/>
      </c>
    </row>
    <row r="903" spans="4:4" x14ac:dyDescent="0.25">
      <c r="D903" s="6" t="str">
        <f t="shared" si="20"/>
        <v/>
      </c>
    </row>
    <row r="904" spans="4:4" x14ac:dyDescent="0.25">
      <c r="D904" s="6" t="str">
        <f t="shared" si="20"/>
        <v/>
      </c>
    </row>
    <row r="905" spans="4:4" x14ac:dyDescent="0.25">
      <c r="D905" s="6" t="str">
        <f t="shared" si="20"/>
        <v/>
      </c>
    </row>
    <row r="906" spans="4:4" x14ac:dyDescent="0.25">
      <c r="D906" s="6" t="str">
        <f t="shared" si="20"/>
        <v/>
      </c>
    </row>
    <row r="907" spans="4:4" x14ac:dyDescent="0.25">
      <c r="D907" s="6" t="str">
        <f t="shared" si="20"/>
        <v/>
      </c>
    </row>
    <row r="908" spans="4:4" x14ac:dyDescent="0.25">
      <c r="D908" s="6" t="str">
        <f t="shared" si="20"/>
        <v/>
      </c>
    </row>
    <row r="909" spans="4:4" x14ac:dyDescent="0.25">
      <c r="D909" s="6" t="str">
        <f t="shared" si="20"/>
        <v/>
      </c>
    </row>
    <row r="910" spans="4:4" x14ac:dyDescent="0.25">
      <c r="D910" s="6" t="str">
        <f t="shared" si="20"/>
        <v/>
      </c>
    </row>
    <row r="911" spans="4:4" x14ac:dyDescent="0.25">
      <c r="D911" s="6" t="str">
        <f t="shared" si="20"/>
        <v/>
      </c>
    </row>
    <row r="912" spans="4:4" x14ac:dyDescent="0.25">
      <c r="D912" s="6" t="str">
        <f t="shared" si="20"/>
        <v/>
      </c>
    </row>
    <row r="913" spans="4:4" x14ac:dyDescent="0.25">
      <c r="D913" s="6" t="str">
        <f t="shared" si="20"/>
        <v/>
      </c>
    </row>
    <row r="914" spans="4:4" x14ac:dyDescent="0.25">
      <c r="D914" s="6" t="str">
        <f t="shared" si="20"/>
        <v/>
      </c>
    </row>
    <row r="915" spans="4:4" x14ac:dyDescent="0.25">
      <c r="D915" s="6" t="str">
        <f t="shared" si="20"/>
        <v/>
      </c>
    </row>
    <row r="916" spans="4:4" x14ac:dyDescent="0.25">
      <c r="D916" s="6" t="str">
        <f t="shared" si="20"/>
        <v/>
      </c>
    </row>
    <row r="917" spans="4:4" x14ac:dyDescent="0.25">
      <c r="D917" s="6" t="str">
        <f t="shared" si="20"/>
        <v/>
      </c>
    </row>
    <row r="918" spans="4:4" x14ac:dyDescent="0.25">
      <c r="D918" s="6" t="str">
        <f t="shared" si="20"/>
        <v/>
      </c>
    </row>
    <row r="919" spans="4:4" x14ac:dyDescent="0.25">
      <c r="D919" s="6" t="str">
        <f t="shared" si="20"/>
        <v/>
      </c>
    </row>
    <row r="920" spans="4:4" x14ac:dyDescent="0.25">
      <c r="D920" s="6" t="str">
        <f t="shared" si="20"/>
        <v/>
      </c>
    </row>
    <row r="921" spans="4:4" x14ac:dyDescent="0.25">
      <c r="D921" s="6" t="str">
        <f t="shared" si="20"/>
        <v/>
      </c>
    </row>
    <row r="922" spans="4:4" x14ac:dyDescent="0.25">
      <c r="D922" s="6" t="str">
        <f t="shared" si="20"/>
        <v/>
      </c>
    </row>
    <row r="923" spans="4:4" x14ac:dyDescent="0.25">
      <c r="D923" s="6" t="str">
        <f t="shared" si="20"/>
        <v/>
      </c>
    </row>
    <row r="924" spans="4:4" x14ac:dyDescent="0.25">
      <c r="D924" s="6" t="str">
        <f t="shared" si="20"/>
        <v/>
      </c>
    </row>
    <row r="925" spans="4:4" x14ac:dyDescent="0.25">
      <c r="D925" s="6" t="str">
        <f t="shared" si="20"/>
        <v/>
      </c>
    </row>
    <row r="926" spans="4:4" x14ac:dyDescent="0.25">
      <c r="D926" s="6" t="str">
        <f t="shared" si="20"/>
        <v/>
      </c>
    </row>
    <row r="927" spans="4:4" x14ac:dyDescent="0.25">
      <c r="D927" s="6" t="str">
        <f t="shared" si="20"/>
        <v/>
      </c>
    </row>
    <row r="928" spans="4:4" x14ac:dyDescent="0.25">
      <c r="D928" s="6" t="str">
        <f t="shared" si="20"/>
        <v/>
      </c>
    </row>
    <row r="929" spans="4:4" x14ac:dyDescent="0.25">
      <c r="D929" s="6" t="str">
        <f t="shared" si="20"/>
        <v/>
      </c>
    </row>
    <row r="930" spans="4:4" x14ac:dyDescent="0.25">
      <c r="D930" s="6" t="str">
        <f t="shared" si="20"/>
        <v/>
      </c>
    </row>
    <row r="931" spans="4:4" x14ac:dyDescent="0.25">
      <c r="D931" s="6" t="str">
        <f t="shared" si="20"/>
        <v/>
      </c>
    </row>
    <row r="932" spans="4:4" x14ac:dyDescent="0.25">
      <c r="D932" s="6" t="str">
        <f t="shared" si="20"/>
        <v/>
      </c>
    </row>
    <row r="933" spans="4:4" x14ac:dyDescent="0.25">
      <c r="D933" s="6" t="str">
        <f t="shared" si="20"/>
        <v/>
      </c>
    </row>
    <row r="934" spans="4:4" x14ac:dyDescent="0.25">
      <c r="D934" s="6" t="str">
        <f t="shared" ref="D934:D997" si="21">IF(C934&lt;=0,"",C934*1.1)</f>
        <v/>
      </c>
    </row>
    <row r="935" spans="4:4" x14ac:dyDescent="0.25">
      <c r="D935" s="6" t="str">
        <f t="shared" si="21"/>
        <v/>
      </c>
    </row>
    <row r="936" spans="4:4" x14ac:dyDescent="0.25">
      <c r="D936" s="6" t="str">
        <f t="shared" si="21"/>
        <v/>
      </c>
    </row>
    <row r="937" spans="4:4" x14ac:dyDescent="0.25">
      <c r="D937" s="6" t="str">
        <f t="shared" si="21"/>
        <v/>
      </c>
    </row>
    <row r="938" spans="4:4" x14ac:dyDescent="0.25">
      <c r="D938" s="6" t="str">
        <f t="shared" si="21"/>
        <v/>
      </c>
    </row>
    <row r="939" spans="4:4" x14ac:dyDescent="0.25">
      <c r="D939" s="6" t="str">
        <f t="shared" si="21"/>
        <v/>
      </c>
    </row>
    <row r="940" spans="4:4" x14ac:dyDescent="0.25">
      <c r="D940" s="6" t="str">
        <f t="shared" si="21"/>
        <v/>
      </c>
    </row>
    <row r="941" spans="4:4" x14ac:dyDescent="0.25">
      <c r="D941" s="6" t="str">
        <f t="shared" si="21"/>
        <v/>
      </c>
    </row>
    <row r="942" spans="4:4" x14ac:dyDescent="0.25">
      <c r="D942" s="6" t="str">
        <f t="shared" si="21"/>
        <v/>
      </c>
    </row>
    <row r="943" spans="4:4" x14ac:dyDescent="0.25">
      <c r="D943" s="6" t="str">
        <f t="shared" si="21"/>
        <v/>
      </c>
    </row>
    <row r="944" spans="4:4" x14ac:dyDescent="0.25">
      <c r="D944" s="6" t="str">
        <f t="shared" si="21"/>
        <v/>
      </c>
    </row>
    <row r="945" spans="4:4" x14ac:dyDescent="0.25">
      <c r="D945" s="6" t="str">
        <f t="shared" si="21"/>
        <v/>
      </c>
    </row>
    <row r="946" spans="4:4" x14ac:dyDescent="0.25">
      <c r="D946" s="6" t="str">
        <f t="shared" si="21"/>
        <v/>
      </c>
    </row>
    <row r="947" spans="4:4" x14ac:dyDescent="0.25">
      <c r="D947" s="6" t="str">
        <f t="shared" si="21"/>
        <v/>
      </c>
    </row>
    <row r="948" spans="4:4" x14ac:dyDescent="0.25">
      <c r="D948" s="6" t="str">
        <f t="shared" si="21"/>
        <v/>
      </c>
    </row>
    <row r="949" spans="4:4" x14ac:dyDescent="0.25">
      <c r="D949" s="6" t="str">
        <f t="shared" si="21"/>
        <v/>
      </c>
    </row>
    <row r="950" spans="4:4" x14ac:dyDescent="0.25">
      <c r="D950" s="6" t="str">
        <f t="shared" si="21"/>
        <v/>
      </c>
    </row>
    <row r="951" spans="4:4" x14ac:dyDescent="0.25">
      <c r="D951" s="6" t="str">
        <f t="shared" si="21"/>
        <v/>
      </c>
    </row>
    <row r="952" spans="4:4" x14ac:dyDescent="0.25">
      <c r="D952" s="6" t="str">
        <f t="shared" si="21"/>
        <v/>
      </c>
    </row>
    <row r="953" spans="4:4" x14ac:dyDescent="0.25">
      <c r="D953" s="6" t="str">
        <f t="shared" si="21"/>
        <v/>
      </c>
    </row>
    <row r="954" spans="4:4" x14ac:dyDescent="0.25">
      <c r="D954" s="6" t="str">
        <f t="shared" si="21"/>
        <v/>
      </c>
    </row>
    <row r="955" spans="4:4" x14ac:dyDescent="0.25">
      <c r="D955" s="6" t="str">
        <f t="shared" si="21"/>
        <v/>
      </c>
    </row>
    <row r="956" spans="4:4" x14ac:dyDescent="0.25">
      <c r="D956" s="6" t="str">
        <f t="shared" si="21"/>
        <v/>
      </c>
    </row>
    <row r="957" spans="4:4" x14ac:dyDescent="0.25">
      <c r="D957" s="6" t="str">
        <f t="shared" si="21"/>
        <v/>
      </c>
    </row>
    <row r="958" spans="4:4" x14ac:dyDescent="0.25">
      <c r="D958" s="6" t="str">
        <f t="shared" si="21"/>
        <v/>
      </c>
    </row>
    <row r="959" spans="4:4" x14ac:dyDescent="0.25">
      <c r="D959" s="6" t="str">
        <f t="shared" si="21"/>
        <v/>
      </c>
    </row>
    <row r="960" spans="4:4" x14ac:dyDescent="0.25">
      <c r="D960" s="6" t="str">
        <f t="shared" si="21"/>
        <v/>
      </c>
    </row>
    <row r="961" spans="4:4" x14ac:dyDescent="0.25">
      <c r="D961" s="6" t="str">
        <f t="shared" si="21"/>
        <v/>
      </c>
    </row>
    <row r="962" spans="4:4" x14ac:dyDescent="0.25">
      <c r="D962" s="6" t="str">
        <f t="shared" si="21"/>
        <v/>
      </c>
    </row>
    <row r="963" spans="4:4" x14ac:dyDescent="0.25">
      <c r="D963" s="6" t="str">
        <f t="shared" si="21"/>
        <v/>
      </c>
    </row>
    <row r="964" spans="4:4" x14ac:dyDescent="0.25">
      <c r="D964" s="6" t="str">
        <f t="shared" si="21"/>
        <v/>
      </c>
    </row>
    <row r="965" spans="4:4" x14ac:dyDescent="0.25">
      <c r="D965" s="6" t="str">
        <f t="shared" si="21"/>
        <v/>
      </c>
    </row>
    <row r="966" spans="4:4" x14ac:dyDescent="0.25">
      <c r="D966" s="6" t="str">
        <f t="shared" si="21"/>
        <v/>
      </c>
    </row>
    <row r="967" spans="4:4" x14ac:dyDescent="0.25">
      <c r="D967" s="6" t="str">
        <f t="shared" si="21"/>
        <v/>
      </c>
    </row>
    <row r="968" spans="4:4" x14ac:dyDescent="0.25">
      <c r="D968" s="6" t="str">
        <f t="shared" si="21"/>
        <v/>
      </c>
    </row>
    <row r="969" spans="4:4" x14ac:dyDescent="0.25">
      <c r="D969" s="6" t="str">
        <f t="shared" si="21"/>
        <v/>
      </c>
    </row>
    <row r="970" spans="4:4" x14ac:dyDescent="0.25">
      <c r="D970" s="6" t="str">
        <f t="shared" si="21"/>
        <v/>
      </c>
    </row>
    <row r="971" spans="4:4" x14ac:dyDescent="0.25">
      <c r="D971" s="6" t="str">
        <f t="shared" si="21"/>
        <v/>
      </c>
    </row>
    <row r="972" spans="4:4" x14ac:dyDescent="0.25">
      <c r="D972" s="6" t="str">
        <f t="shared" si="21"/>
        <v/>
      </c>
    </row>
    <row r="973" spans="4:4" x14ac:dyDescent="0.25">
      <c r="D973" s="6" t="str">
        <f t="shared" si="21"/>
        <v/>
      </c>
    </row>
    <row r="974" spans="4:4" x14ac:dyDescent="0.25">
      <c r="D974" s="6" t="str">
        <f t="shared" si="21"/>
        <v/>
      </c>
    </row>
    <row r="975" spans="4:4" x14ac:dyDescent="0.25">
      <c r="D975" s="6" t="str">
        <f t="shared" si="21"/>
        <v/>
      </c>
    </row>
    <row r="976" spans="4:4" x14ac:dyDescent="0.25">
      <c r="D976" s="6" t="str">
        <f t="shared" si="21"/>
        <v/>
      </c>
    </row>
    <row r="977" spans="4:4" x14ac:dyDescent="0.25">
      <c r="D977" s="6" t="str">
        <f t="shared" si="21"/>
        <v/>
      </c>
    </row>
    <row r="978" spans="4:4" x14ac:dyDescent="0.25">
      <c r="D978" s="6" t="str">
        <f t="shared" si="21"/>
        <v/>
      </c>
    </row>
    <row r="979" spans="4:4" x14ac:dyDescent="0.25">
      <c r="D979" s="6" t="str">
        <f t="shared" si="21"/>
        <v/>
      </c>
    </row>
    <row r="980" spans="4:4" x14ac:dyDescent="0.25">
      <c r="D980" s="6" t="str">
        <f t="shared" si="21"/>
        <v/>
      </c>
    </row>
    <row r="981" spans="4:4" x14ac:dyDescent="0.25">
      <c r="D981" s="6" t="str">
        <f t="shared" si="21"/>
        <v/>
      </c>
    </row>
    <row r="982" spans="4:4" x14ac:dyDescent="0.25">
      <c r="D982" s="6" t="str">
        <f t="shared" si="21"/>
        <v/>
      </c>
    </row>
    <row r="983" spans="4:4" x14ac:dyDescent="0.25">
      <c r="D983" s="6" t="str">
        <f t="shared" si="21"/>
        <v/>
      </c>
    </row>
    <row r="984" spans="4:4" x14ac:dyDescent="0.25">
      <c r="D984" s="6" t="str">
        <f t="shared" si="21"/>
        <v/>
      </c>
    </row>
    <row r="985" spans="4:4" x14ac:dyDescent="0.25">
      <c r="D985" s="6" t="str">
        <f t="shared" si="21"/>
        <v/>
      </c>
    </row>
    <row r="986" spans="4:4" x14ac:dyDescent="0.25">
      <c r="D986" s="6" t="str">
        <f t="shared" si="21"/>
        <v/>
      </c>
    </row>
    <row r="987" spans="4:4" x14ac:dyDescent="0.25">
      <c r="D987" s="6" t="str">
        <f t="shared" si="21"/>
        <v/>
      </c>
    </row>
    <row r="988" spans="4:4" x14ac:dyDescent="0.25">
      <c r="D988" s="6" t="str">
        <f t="shared" si="21"/>
        <v/>
      </c>
    </row>
    <row r="989" spans="4:4" x14ac:dyDescent="0.25">
      <c r="D989" s="6" t="str">
        <f t="shared" si="21"/>
        <v/>
      </c>
    </row>
    <row r="990" spans="4:4" x14ac:dyDescent="0.25">
      <c r="D990" s="6" t="str">
        <f t="shared" si="21"/>
        <v/>
      </c>
    </row>
    <row r="991" spans="4:4" x14ac:dyDescent="0.25">
      <c r="D991" s="6" t="str">
        <f t="shared" si="21"/>
        <v/>
      </c>
    </row>
    <row r="992" spans="4:4" x14ac:dyDescent="0.25">
      <c r="D992" s="6" t="str">
        <f t="shared" si="21"/>
        <v/>
      </c>
    </row>
    <row r="993" spans="4:4" x14ac:dyDescent="0.25">
      <c r="D993" s="6" t="str">
        <f t="shared" si="21"/>
        <v/>
      </c>
    </row>
    <row r="994" spans="4:4" x14ac:dyDescent="0.25">
      <c r="D994" s="6" t="str">
        <f t="shared" si="21"/>
        <v/>
      </c>
    </row>
    <row r="995" spans="4:4" x14ac:dyDescent="0.25">
      <c r="D995" s="6" t="str">
        <f t="shared" si="21"/>
        <v/>
      </c>
    </row>
    <row r="996" spans="4:4" x14ac:dyDescent="0.25">
      <c r="D996" s="6" t="str">
        <f t="shared" si="21"/>
        <v/>
      </c>
    </row>
    <row r="997" spans="4:4" x14ac:dyDescent="0.25">
      <c r="D997" s="6" t="str">
        <f t="shared" si="21"/>
        <v/>
      </c>
    </row>
    <row r="998" spans="4:4" x14ac:dyDescent="0.25">
      <c r="D998" s="6" t="str">
        <f>IF(C998&lt;=0,"",C998*1.1)</f>
        <v/>
      </c>
    </row>
    <row r="999" spans="4:4" x14ac:dyDescent="0.25">
      <c r="D999" s="6" t="str">
        <f>IF(C999&lt;=0,"",C999*1.1)</f>
        <v/>
      </c>
    </row>
    <row r="1000" spans="4:4" x14ac:dyDescent="0.25">
      <c r="D1000" s="6" t="str">
        <f>IF(C1000&lt;=0,"",C1000*1.1)</f>
        <v/>
      </c>
    </row>
  </sheetData>
  <sheetProtection sheet="1" objects="1" scenarios="1"/>
  <phoneticPr fontId="0" type="noConversion"/>
  <printOptions gridLines="1" gridLinesSet="0"/>
  <pageMargins left="0.9055118110236221" right="0.27559055118110237" top="0.39370078740157483" bottom="0.74803149606299213" header="0.51181102362204722" footer="0.43307086614173229"/>
  <pageSetup paperSize="9" scale="56" fitToHeight="2" orientation="portrait" verticalDpi="300" r:id="rId1"/>
  <headerFooter alignWithMargins="0">
    <oddHeader>&amp;A</oddHeader>
    <oddFooter>Seite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J502"/>
  <sheetViews>
    <sheetView workbookViewId="0">
      <pane ySplit="4" topLeftCell="A5" activePane="bottomLeft" state="frozen"/>
      <selection activeCell="A18" sqref="A18"/>
      <selection pane="bottomLeft" activeCell="C12" sqref="C12"/>
    </sheetView>
  </sheetViews>
  <sheetFormatPr baseColWidth="10" defaultColWidth="11.453125" defaultRowHeight="12.5" x14ac:dyDescent="0.25"/>
  <cols>
    <col min="1" max="1" width="21.81640625" style="76" customWidth="1"/>
    <col min="2" max="2" width="13" style="104" customWidth="1"/>
    <col min="3" max="3" width="13.7265625" style="104" customWidth="1"/>
    <col min="4" max="4" width="14.26953125" style="104" customWidth="1"/>
    <col min="5" max="5" width="14.26953125" style="76" customWidth="1"/>
    <col min="6" max="6" width="7.453125" style="76" customWidth="1"/>
    <col min="7" max="7" width="72.1796875" style="76" customWidth="1"/>
    <col min="8" max="16384" width="11.453125" style="76"/>
  </cols>
  <sheetData>
    <row r="1" spans="1:10" ht="15.5" x14ac:dyDescent="0.35">
      <c r="A1" s="72" t="s">
        <v>38</v>
      </c>
      <c r="B1" s="73"/>
      <c r="C1" s="73"/>
      <c r="D1" s="105" t="s">
        <v>1</v>
      </c>
      <c r="E1" s="74"/>
      <c r="F1" s="75"/>
      <c r="G1" s="75"/>
    </row>
    <row r="2" spans="1:10" ht="15.5" x14ac:dyDescent="0.35">
      <c r="A2" s="77" t="s">
        <v>2</v>
      </c>
      <c r="B2" s="78"/>
      <c r="C2" s="78"/>
      <c r="D2" s="79"/>
      <c r="E2" s="75"/>
      <c r="F2" s="75"/>
      <c r="G2" s="75"/>
    </row>
    <row r="3" spans="1:10" ht="13.5" thickBot="1" x14ac:dyDescent="0.35">
      <c r="A3" s="107" t="s">
        <v>3</v>
      </c>
      <c r="B3" s="108" t="s">
        <v>37</v>
      </c>
      <c r="C3" s="108"/>
      <c r="D3" s="109"/>
      <c r="E3" s="75"/>
      <c r="F3" s="75"/>
      <c r="G3" s="75"/>
    </row>
    <row r="4" spans="1:10" s="86" customFormat="1" ht="25.5" thickBot="1" x14ac:dyDescent="0.3">
      <c r="A4" s="83" t="s">
        <v>5</v>
      </c>
      <c r="B4" s="84" t="s">
        <v>6</v>
      </c>
      <c r="C4" s="84" t="s">
        <v>7</v>
      </c>
      <c r="D4" s="85" t="s">
        <v>8</v>
      </c>
      <c r="E4" s="37" t="s">
        <v>9</v>
      </c>
      <c r="F4" s="34" t="s">
        <v>10</v>
      </c>
      <c r="G4" s="35" t="s">
        <v>11</v>
      </c>
      <c r="I4" s="87"/>
      <c r="J4" s="87"/>
    </row>
    <row r="5" spans="1:10" x14ac:dyDescent="0.25">
      <c r="A5" s="10" t="s">
        <v>12</v>
      </c>
      <c r="B5" s="117">
        <f>SUM(B42:B1000)</f>
        <v>0</v>
      </c>
      <c r="C5" s="11"/>
      <c r="D5" s="41"/>
      <c r="E5" s="75"/>
      <c r="F5" s="75"/>
      <c r="G5" s="75"/>
      <c r="I5" s="71"/>
      <c r="J5" s="71"/>
    </row>
    <row r="6" spans="1:10" x14ac:dyDescent="0.25">
      <c r="A6" s="10" t="s">
        <v>13</v>
      </c>
      <c r="B6" s="118">
        <f>COUNT(B42:B1000)</f>
        <v>0</v>
      </c>
      <c r="C6" s="11"/>
      <c r="D6" s="41"/>
      <c r="E6" s="75"/>
      <c r="F6" s="75"/>
      <c r="G6" s="75"/>
    </row>
    <row r="7" spans="1:10" x14ac:dyDescent="0.25">
      <c r="A7" s="10" t="s">
        <v>14</v>
      </c>
      <c r="B7" s="11" t="e">
        <f>AVERAGE(B42:B1000)</f>
        <v>#DIV/0!</v>
      </c>
      <c r="C7" s="11" t="e">
        <f>AVERAGE(C42:C1000)</f>
        <v>#DIV/0!</v>
      </c>
      <c r="D7" s="41" t="e">
        <f>AVERAGE(D42:D1000)</f>
        <v>#DIV/0!</v>
      </c>
      <c r="E7" s="75"/>
      <c r="F7" s="75"/>
      <c r="G7" s="75"/>
    </row>
    <row r="8" spans="1:10" x14ac:dyDescent="0.25">
      <c r="A8" s="10" t="s">
        <v>15</v>
      </c>
      <c r="B8" s="11" t="e">
        <f>STDEV(B42:B1000)</f>
        <v>#DIV/0!</v>
      </c>
      <c r="C8" s="11" t="e">
        <f>STDEV(C42:C1000)</f>
        <v>#DIV/0!</v>
      </c>
      <c r="D8" s="41" t="e">
        <f>STDEV(D42:D1000)</f>
        <v>#DIV/0!</v>
      </c>
      <c r="E8" s="75"/>
      <c r="F8" s="75"/>
      <c r="G8" s="75"/>
    </row>
    <row r="9" spans="1:10" x14ac:dyDescent="0.25">
      <c r="A9" s="10" t="s">
        <v>16</v>
      </c>
      <c r="B9" s="11" t="e">
        <f>B7+B8</f>
        <v>#DIV/0!</v>
      </c>
      <c r="C9" s="11" t="e">
        <f>C7+C8</f>
        <v>#DIV/0!</v>
      </c>
      <c r="D9" s="41" t="e">
        <f>D7+D8</f>
        <v>#DIV/0!</v>
      </c>
      <c r="E9" s="75"/>
      <c r="F9" s="75"/>
      <c r="G9" s="75"/>
    </row>
    <row r="10" spans="1:10" x14ac:dyDescent="0.25">
      <c r="A10" s="10" t="s">
        <v>17</v>
      </c>
      <c r="B10" s="11" t="e">
        <f>B7-B8</f>
        <v>#DIV/0!</v>
      </c>
      <c r="C10" s="11" t="e">
        <f>C7-C8</f>
        <v>#DIV/0!</v>
      </c>
      <c r="D10" s="41" t="e">
        <f>D7-D8</f>
        <v>#DIV/0!</v>
      </c>
      <c r="E10" s="75"/>
      <c r="F10" s="75"/>
      <c r="G10" s="75"/>
    </row>
    <row r="11" spans="1:10" x14ac:dyDescent="0.25">
      <c r="A11" s="10" t="s">
        <v>18</v>
      </c>
      <c r="B11" s="11" t="e">
        <f>MEDIAN(B42:B1000)</f>
        <v>#NUM!</v>
      </c>
      <c r="C11" s="11" t="e">
        <f>MEDIAN(C42:C1000)</f>
        <v>#NUM!</v>
      </c>
      <c r="D11" s="41" t="e">
        <f>MEDIAN(D42:D1000)</f>
        <v>#NUM!</v>
      </c>
      <c r="E11" s="75"/>
      <c r="F11" s="75"/>
      <c r="G11" s="75"/>
    </row>
    <row r="12" spans="1:10" x14ac:dyDescent="0.25">
      <c r="A12" s="10" t="s">
        <v>19</v>
      </c>
      <c r="B12" s="11"/>
      <c r="C12" s="117">
        <f>MIN(C42:C1000)</f>
        <v>0</v>
      </c>
      <c r="D12" s="119">
        <f>MIN(D42:D1000)</f>
        <v>0</v>
      </c>
      <c r="E12" s="75"/>
      <c r="F12" s="75"/>
      <c r="G12" s="75"/>
    </row>
    <row r="13" spans="1:10" x14ac:dyDescent="0.25">
      <c r="A13" s="10" t="s">
        <v>20</v>
      </c>
      <c r="B13" s="11"/>
      <c r="C13" s="117">
        <f>MAX(C42:C1000)</f>
        <v>0</v>
      </c>
      <c r="D13" s="119">
        <f>MAX(D42:D1000)</f>
        <v>0</v>
      </c>
      <c r="E13" s="75"/>
      <c r="F13" s="75"/>
      <c r="G13" s="75"/>
    </row>
    <row r="14" spans="1:10" x14ac:dyDescent="0.25">
      <c r="A14" s="10" t="s">
        <v>21</v>
      </c>
      <c r="B14" s="11" t="e">
        <f>QUARTILE(B42:B1000,3)</f>
        <v>#NUM!</v>
      </c>
      <c r="C14" s="11" t="e">
        <f>QUARTILE(C42:C1000,3)</f>
        <v>#NUM!</v>
      </c>
      <c r="D14" s="41" t="e">
        <f>QUARTILE(D42:D1000,3)</f>
        <v>#NUM!</v>
      </c>
      <c r="E14" s="75"/>
      <c r="F14" s="75"/>
      <c r="G14" s="75"/>
    </row>
    <row r="15" spans="1:10" x14ac:dyDescent="0.25">
      <c r="A15" s="10" t="s">
        <v>22</v>
      </c>
      <c r="B15" s="11" t="e">
        <f>QUARTILE(B42:B1000,1)</f>
        <v>#NUM!</v>
      </c>
      <c r="C15" s="11" t="e">
        <f>QUARTILE(C42:C1000,1)</f>
        <v>#NUM!</v>
      </c>
      <c r="D15" s="41" t="e">
        <f>QUARTILE(D42:D1000,1)</f>
        <v>#NUM!</v>
      </c>
      <c r="E15" s="75"/>
      <c r="F15" s="75"/>
      <c r="G15" s="75"/>
    </row>
    <row r="16" spans="1:10" x14ac:dyDescent="0.25">
      <c r="A16" s="10" t="s">
        <v>23</v>
      </c>
      <c r="B16" s="11" t="e">
        <f>B14-B15</f>
        <v>#NUM!</v>
      </c>
      <c r="C16" s="11" t="e">
        <f>C14-C15</f>
        <v>#NUM!</v>
      </c>
      <c r="D16" s="41" t="e">
        <f>D14-D15</f>
        <v>#NUM!</v>
      </c>
      <c r="E16" s="75"/>
      <c r="F16" s="75"/>
      <c r="G16" s="75"/>
    </row>
    <row r="17" spans="1:9" x14ac:dyDescent="0.25">
      <c r="A17" s="10" t="s">
        <v>24</v>
      </c>
      <c r="B17" s="11" t="e">
        <f>PERCENTILE(B42:B1000,0.84)</f>
        <v>#NUM!</v>
      </c>
      <c r="C17" s="11" t="e">
        <f>PERCENTILE(C42:C1000,0.84)</f>
        <v>#NUM!</v>
      </c>
      <c r="D17" s="41" t="e">
        <f>PERCENTILE(D42:D1000,0.84)</f>
        <v>#NUM!</v>
      </c>
      <c r="E17" s="75"/>
      <c r="F17" s="75"/>
      <c r="G17" s="75"/>
    </row>
    <row r="18" spans="1:9" x14ac:dyDescent="0.25">
      <c r="A18" s="10" t="s">
        <v>25</v>
      </c>
      <c r="B18" s="11" t="e">
        <f>PERCENTILE(B42:B1000,0.16)</f>
        <v>#NUM!</v>
      </c>
      <c r="C18" s="11" t="e">
        <f>PERCENTILE(C42:C1000,0.16)</f>
        <v>#NUM!</v>
      </c>
      <c r="D18" s="41" t="e">
        <f>PERCENTILE(D42:D1000,0.16)</f>
        <v>#NUM!</v>
      </c>
      <c r="E18" s="75"/>
      <c r="F18" s="75"/>
      <c r="G18" s="75"/>
    </row>
    <row r="19" spans="1:9" ht="13" thickBot="1" x14ac:dyDescent="0.3">
      <c r="A19" s="12" t="s">
        <v>26</v>
      </c>
      <c r="B19" s="13" t="e">
        <f>B17-B18</f>
        <v>#NUM!</v>
      </c>
      <c r="C19" s="13" t="e">
        <f>C17-C18</f>
        <v>#NUM!</v>
      </c>
      <c r="D19" s="42" t="e">
        <f>D17-D18</f>
        <v>#NUM!</v>
      </c>
      <c r="E19" s="75"/>
      <c r="F19" s="75"/>
      <c r="G19" s="75"/>
    </row>
    <row r="20" spans="1:9" x14ac:dyDescent="0.25">
      <c r="A20" s="88"/>
      <c r="B20" s="89"/>
      <c r="C20" s="89"/>
      <c r="D20" s="89"/>
      <c r="E20" s="75"/>
      <c r="F20" s="75"/>
      <c r="G20" s="75"/>
      <c r="H20" s="71"/>
    </row>
    <row r="21" spans="1:9" ht="13" thickBot="1" x14ac:dyDescent="0.3">
      <c r="A21" s="90"/>
      <c r="B21" s="90"/>
      <c r="C21" s="90"/>
      <c r="D21" s="90"/>
      <c r="E21" s="75"/>
      <c r="F21" s="75"/>
      <c r="G21" s="75"/>
      <c r="H21" s="71"/>
    </row>
    <row r="22" spans="1:9" ht="13" thickBot="1" x14ac:dyDescent="0.3">
      <c r="A22" s="91" t="s">
        <v>27</v>
      </c>
      <c r="B22" s="92" t="s">
        <v>28</v>
      </c>
      <c r="C22" s="93"/>
      <c r="D22" s="94" t="s">
        <v>29</v>
      </c>
      <c r="E22" s="75"/>
      <c r="F22" s="75"/>
      <c r="G22" s="75"/>
      <c r="H22" s="95"/>
      <c r="I22" s="75"/>
    </row>
    <row r="23" spans="1:9" x14ac:dyDescent="0.25">
      <c r="A23" s="67"/>
      <c r="B23" s="68">
        <v>10</v>
      </c>
      <c r="C23" s="115">
        <f t="array" ref="C23:C33">FREQUENCY(C42:C1000,B23:B32)</f>
        <v>0</v>
      </c>
      <c r="D23" s="116">
        <f t="array" ref="D23:D33">FREQUENCY(D42:D1000,B23:B32)</f>
        <v>0</v>
      </c>
      <c r="E23" s="75"/>
      <c r="F23" s="75"/>
      <c r="G23" s="75"/>
      <c r="H23" s="71"/>
    </row>
    <row r="24" spans="1:9" x14ac:dyDescent="0.25">
      <c r="A24" s="67"/>
      <c r="B24" s="68">
        <v>20</v>
      </c>
      <c r="C24" s="28">
        <v>0</v>
      </c>
      <c r="D24" s="110">
        <v>0</v>
      </c>
      <c r="E24" s="75"/>
      <c r="F24" s="75"/>
      <c r="G24" s="75"/>
      <c r="H24" s="71"/>
    </row>
    <row r="25" spans="1:9" x14ac:dyDescent="0.25">
      <c r="A25" s="67"/>
      <c r="B25" s="68">
        <v>30</v>
      </c>
      <c r="C25" s="28">
        <v>0</v>
      </c>
      <c r="D25" s="110">
        <v>0</v>
      </c>
      <c r="E25" s="75"/>
      <c r="F25" s="75"/>
      <c r="G25" s="75"/>
      <c r="H25" s="71"/>
    </row>
    <row r="26" spans="1:9" x14ac:dyDescent="0.25">
      <c r="A26" s="67"/>
      <c r="B26" s="68">
        <v>40</v>
      </c>
      <c r="C26" s="28">
        <v>0</v>
      </c>
      <c r="D26" s="110">
        <v>0</v>
      </c>
      <c r="E26" s="75"/>
      <c r="F26" s="75"/>
      <c r="G26" s="75"/>
      <c r="H26" s="71"/>
    </row>
    <row r="27" spans="1:9" x14ac:dyDescent="0.25">
      <c r="A27" s="67"/>
      <c r="B27" s="68">
        <v>50</v>
      </c>
      <c r="C27" s="28">
        <v>0</v>
      </c>
      <c r="D27" s="110">
        <v>0</v>
      </c>
      <c r="E27" s="75"/>
      <c r="F27" s="75"/>
      <c r="G27" s="75"/>
      <c r="H27" s="71"/>
    </row>
    <row r="28" spans="1:9" x14ac:dyDescent="0.25">
      <c r="A28" s="67"/>
      <c r="B28" s="68">
        <v>60</v>
      </c>
      <c r="C28" s="28">
        <v>0</v>
      </c>
      <c r="D28" s="110">
        <v>0</v>
      </c>
      <c r="E28" s="75"/>
      <c r="F28" s="75"/>
      <c r="G28" s="75"/>
      <c r="H28" s="71"/>
    </row>
    <row r="29" spans="1:9" x14ac:dyDescent="0.25">
      <c r="A29" s="67"/>
      <c r="B29" s="68">
        <v>70</v>
      </c>
      <c r="C29" s="28">
        <v>0</v>
      </c>
      <c r="D29" s="110">
        <v>0</v>
      </c>
      <c r="E29" s="75"/>
      <c r="F29" s="75"/>
      <c r="G29" s="75"/>
      <c r="H29" s="71"/>
    </row>
    <row r="30" spans="1:9" x14ac:dyDescent="0.25">
      <c r="A30" s="67"/>
      <c r="B30" s="68">
        <v>80</v>
      </c>
      <c r="C30" s="28">
        <v>0</v>
      </c>
      <c r="D30" s="110">
        <v>0</v>
      </c>
      <c r="E30" s="75"/>
      <c r="F30" s="75"/>
      <c r="G30" s="75"/>
      <c r="H30" s="71"/>
    </row>
    <row r="31" spans="1:9" x14ac:dyDescent="0.25">
      <c r="A31" s="67"/>
      <c r="B31" s="68">
        <v>90</v>
      </c>
      <c r="C31" s="28">
        <v>0</v>
      </c>
      <c r="D31" s="110">
        <v>0</v>
      </c>
      <c r="E31" s="75"/>
      <c r="F31" s="75"/>
      <c r="G31" s="75"/>
      <c r="H31" s="71"/>
    </row>
    <row r="32" spans="1:9" x14ac:dyDescent="0.25">
      <c r="A32" s="67"/>
      <c r="B32" s="68">
        <v>100</v>
      </c>
      <c r="C32" s="28">
        <v>0</v>
      </c>
      <c r="D32" s="110">
        <v>0</v>
      </c>
      <c r="E32" s="75"/>
      <c r="F32" s="75"/>
      <c r="G32" s="75"/>
      <c r="H32" s="71"/>
    </row>
    <row r="33" spans="1:8" x14ac:dyDescent="0.25">
      <c r="A33" s="67"/>
      <c r="B33" s="68"/>
      <c r="C33" s="111">
        <v>0</v>
      </c>
      <c r="D33" s="112">
        <v>0</v>
      </c>
      <c r="E33" s="75"/>
      <c r="F33" s="75"/>
      <c r="G33" s="75"/>
      <c r="H33" s="71"/>
    </row>
    <row r="34" spans="1:8" x14ac:dyDescent="0.25">
      <c r="A34" s="67"/>
      <c r="B34" s="68"/>
      <c r="C34" s="28"/>
      <c r="D34" s="110"/>
      <c r="E34" s="75"/>
      <c r="F34" s="75"/>
      <c r="G34" s="75"/>
      <c r="H34" s="71"/>
    </row>
    <row r="35" spans="1:8" x14ac:dyDescent="0.25">
      <c r="A35" s="67"/>
      <c r="B35" s="68" t="s">
        <v>30</v>
      </c>
      <c r="C35" s="28">
        <f>SUM(C23:C32)</f>
        <v>0</v>
      </c>
      <c r="D35" s="110">
        <f>SUM(D23:D32)</f>
        <v>0</v>
      </c>
      <c r="E35" s="75"/>
      <c r="F35" s="75"/>
      <c r="G35" s="75"/>
      <c r="H35" s="71"/>
    </row>
    <row r="36" spans="1:8" ht="13" thickBot="1" x14ac:dyDescent="0.3">
      <c r="A36" s="69"/>
      <c r="B36" s="70"/>
      <c r="C36" s="18"/>
      <c r="D36" s="19"/>
      <c r="E36" s="75"/>
      <c r="F36" s="75"/>
      <c r="G36" s="75"/>
      <c r="H36" s="71"/>
    </row>
    <row r="37" spans="1:8" x14ac:dyDescent="0.25">
      <c r="A37" s="96"/>
      <c r="B37" s="89"/>
      <c r="C37" s="89"/>
      <c r="D37" s="89"/>
      <c r="E37" s="75"/>
      <c r="F37" s="75"/>
      <c r="G37" s="75"/>
      <c r="H37" s="71"/>
    </row>
    <row r="38" spans="1:8" x14ac:dyDescent="0.25">
      <c r="A38" s="97"/>
      <c r="B38" s="75"/>
      <c r="C38" s="75"/>
      <c r="D38" s="75"/>
      <c r="E38" s="75"/>
      <c r="F38" s="75"/>
      <c r="G38" s="75"/>
      <c r="H38" s="71"/>
    </row>
    <row r="39" spans="1:8" x14ac:dyDescent="0.25">
      <c r="A39" s="97"/>
      <c r="B39" s="75"/>
      <c r="C39" s="75"/>
      <c r="D39" s="75"/>
      <c r="E39" s="75"/>
      <c r="F39" s="75"/>
      <c r="G39" s="75"/>
      <c r="H39" s="71"/>
    </row>
    <row r="40" spans="1:8" ht="13" thickBot="1" x14ac:dyDescent="0.3">
      <c r="A40" s="98"/>
      <c r="B40" s="90"/>
      <c r="C40" s="90"/>
      <c r="D40" s="90"/>
      <c r="E40" s="90"/>
      <c r="F40" s="90"/>
      <c r="G40" s="90"/>
      <c r="H40" s="71"/>
    </row>
    <row r="41" spans="1:8" ht="50.5" thickBot="1" x14ac:dyDescent="0.3">
      <c r="A41" s="99" t="s">
        <v>5</v>
      </c>
      <c r="B41" s="100" t="s">
        <v>31</v>
      </c>
      <c r="C41" s="100" t="s">
        <v>7</v>
      </c>
      <c r="D41" s="100" t="s">
        <v>8</v>
      </c>
      <c r="E41" s="101" t="s">
        <v>32</v>
      </c>
      <c r="F41" s="102" t="s">
        <v>10</v>
      </c>
      <c r="G41" s="103" t="s">
        <v>11</v>
      </c>
    </row>
    <row r="42" spans="1:8" x14ac:dyDescent="0.25">
      <c r="A42" s="49"/>
      <c r="B42" s="50"/>
      <c r="C42" s="50"/>
      <c r="D42" s="68" t="str">
        <f>IF(C42&lt;=0,"",C42*1.1)</f>
        <v/>
      </c>
      <c r="E42" s="54"/>
      <c r="F42" s="54"/>
      <c r="G42" s="55"/>
    </row>
    <row r="43" spans="1:8" x14ac:dyDescent="0.25">
      <c r="A43" s="49"/>
      <c r="B43" s="50"/>
      <c r="C43" s="50"/>
      <c r="D43" s="68" t="str">
        <f>IF(C43&lt;=0,"",C43*1.1)</f>
        <v/>
      </c>
      <c r="E43" s="54"/>
      <c r="F43" s="54"/>
      <c r="G43" s="55"/>
    </row>
    <row r="44" spans="1:8" x14ac:dyDescent="0.25">
      <c r="A44" s="49"/>
      <c r="B44" s="50"/>
      <c r="C44" s="50"/>
      <c r="D44" s="68" t="str">
        <f>IF(C44&lt;=0,"",C44*1.1)</f>
        <v/>
      </c>
      <c r="E44" s="54"/>
      <c r="F44" s="54"/>
      <c r="G44" s="55"/>
    </row>
    <row r="45" spans="1:8" x14ac:dyDescent="0.25">
      <c r="A45" s="49"/>
      <c r="B45" s="50"/>
      <c r="C45" s="50"/>
      <c r="D45" s="68"/>
      <c r="E45" s="54"/>
      <c r="F45" s="54"/>
      <c r="G45" s="55"/>
    </row>
    <row r="46" spans="1:8" x14ac:dyDescent="0.25">
      <c r="A46" s="49"/>
      <c r="B46" s="50"/>
      <c r="C46" s="50"/>
      <c r="D46" s="68" t="str">
        <f>IF(C46&lt;=0,"",C46*1.1)</f>
        <v/>
      </c>
      <c r="E46" s="54"/>
      <c r="F46" s="54"/>
      <c r="G46" s="55"/>
    </row>
    <row r="47" spans="1:8" x14ac:dyDescent="0.25">
      <c r="A47" s="49"/>
      <c r="B47" s="50"/>
      <c r="C47" s="50"/>
      <c r="D47" s="68" t="str">
        <f t="shared" ref="D47:D110" si="0">IF(C47&lt;=0,"",C47*1.1)</f>
        <v/>
      </c>
      <c r="E47" s="54"/>
      <c r="F47" s="54"/>
      <c r="G47" s="55"/>
    </row>
    <row r="48" spans="1:8" x14ac:dyDescent="0.25">
      <c r="A48" s="49"/>
      <c r="B48" s="50"/>
      <c r="C48" s="50"/>
      <c r="D48" s="68" t="str">
        <f t="shared" si="0"/>
        <v/>
      </c>
      <c r="E48" s="54"/>
      <c r="F48" s="54"/>
      <c r="G48" s="55"/>
    </row>
    <row r="49" spans="1:7" x14ac:dyDescent="0.25">
      <c r="A49" s="49"/>
      <c r="B49" s="50"/>
      <c r="C49" s="50"/>
      <c r="D49" s="68" t="str">
        <f t="shared" si="0"/>
        <v/>
      </c>
      <c r="E49" s="54"/>
      <c r="F49" s="54"/>
      <c r="G49" s="55"/>
    </row>
    <row r="50" spans="1:7" x14ac:dyDescent="0.25">
      <c r="A50" s="49"/>
      <c r="B50" s="50"/>
      <c r="C50" s="50"/>
      <c r="D50" s="68" t="str">
        <f t="shared" si="0"/>
        <v/>
      </c>
      <c r="E50" s="54"/>
      <c r="F50" s="54"/>
      <c r="G50" s="55"/>
    </row>
    <row r="51" spans="1:7" x14ac:dyDescent="0.25">
      <c r="A51" s="49"/>
      <c r="B51" s="50"/>
      <c r="C51" s="50"/>
      <c r="D51" s="68" t="str">
        <f t="shared" si="0"/>
        <v/>
      </c>
      <c r="E51" s="54"/>
      <c r="F51" s="54"/>
      <c r="G51" s="55"/>
    </row>
    <row r="52" spans="1:7" x14ac:dyDescent="0.25">
      <c r="A52" s="49"/>
      <c r="B52" s="50"/>
      <c r="C52" s="50"/>
      <c r="D52" s="68" t="str">
        <f t="shared" si="0"/>
        <v/>
      </c>
      <c r="E52" s="54"/>
      <c r="F52" s="54"/>
      <c r="G52" s="55"/>
    </row>
    <row r="53" spans="1:7" x14ac:dyDescent="0.25">
      <c r="A53" s="49"/>
      <c r="B53" s="50"/>
      <c r="C53" s="50"/>
      <c r="D53" s="68" t="str">
        <f t="shared" si="0"/>
        <v/>
      </c>
      <c r="E53" s="54"/>
      <c r="F53" s="54"/>
      <c r="G53" s="55"/>
    </row>
    <row r="54" spans="1:7" x14ac:dyDescent="0.25">
      <c r="A54" s="49"/>
      <c r="B54" s="50"/>
      <c r="C54" s="50"/>
      <c r="D54" s="68" t="str">
        <f t="shared" si="0"/>
        <v/>
      </c>
      <c r="E54" s="54"/>
      <c r="F54" s="54"/>
      <c r="G54" s="55"/>
    </row>
    <row r="55" spans="1:7" x14ac:dyDescent="0.25">
      <c r="A55" s="49"/>
      <c r="B55" s="50"/>
      <c r="C55" s="50"/>
      <c r="D55" s="68" t="str">
        <f t="shared" si="0"/>
        <v/>
      </c>
      <c r="E55" s="54"/>
      <c r="F55" s="54"/>
      <c r="G55" s="55"/>
    </row>
    <row r="56" spans="1:7" x14ac:dyDescent="0.25">
      <c r="A56" s="49"/>
      <c r="B56" s="50"/>
      <c r="C56" s="50"/>
      <c r="D56" s="68" t="str">
        <f t="shared" si="0"/>
        <v/>
      </c>
      <c r="E56" s="54"/>
      <c r="F56" s="54"/>
      <c r="G56" s="55"/>
    </row>
    <row r="57" spans="1:7" x14ac:dyDescent="0.25">
      <c r="A57" s="49"/>
      <c r="B57" s="50"/>
      <c r="C57" s="50"/>
      <c r="D57" s="68" t="str">
        <f t="shared" si="0"/>
        <v/>
      </c>
      <c r="E57" s="54"/>
      <c r="F57" s="54"/>
      <c r="G57" s="55"/>
    </row>
    <row r="58" spans="1:7" x14ac:dyDescent="0.25">
      <c r="A58" s="49"/>
      <c r="B58" s="50"/>
      <c r="C58" s="50"/>
      <c r="D58" s="68" t="str">
        <f t="shared" si="0"/>
        <v/>
      </c>
      <c r="E58" s="54"/>
      <c r="F58" s="54"/>
      <c r="G58" s="55"/>
    </row>
    <row r="59" spans="1:7" x14ac:dyDescent="0.25">
      <c r="A59" s="49"/>
      <c r="B59" s="50"/>
      <c r="C59" s="50"/>
      <c r="D59" s="68" t="str">
        <f t="shared" si="0"/>
        <v/>
      </c>
      <c r="E59" s="54"/>
      <c r="F59" s="54"/>
      <c r="G59" s="55"/>
    </row>
    <row r="60" spans="1:7" x14ac:dyDescent="0.25">
      <c r="A60" s="49"/>
      <c r="B60" s="50"/>
      <c r="C60" s="50"/>
      <c r="D60" s="68" t="str">
        <f t="shared" si="0"/>
        <v/>
      </c>
      <c r="E60" s="54"/>
      <c r="F60" s="54"/>
      <c r="G60" s="55"/>
    </row>
    <row r="61" spans="1:7" x14ac:dyDescent="0.25">
      <c r="A61" s="49"/>
      <c r="B61" s="50"/>
      <c r="C61" s="50"/>
      <c r="D61" s="68" t="str">
        <f t="shared" si="0"/>
        <v/>
      </c>
      <c r="E61" s="54"/>
      <c r="F61" s="54"/>
      <c r="G61" s="55"/>
    </row>
    <row r="62" spans="1:7" x14ac:dyDescent="0.25">
      <c r="A62" s="49"/>
      <c r="B62" s="50"/>
      <c r="C62" s="50"/>
      <c r="D62" s="68" t="str">
        <f t="shared" si="0"/>
        <v/>
      </c>
      <c r="E62" s="54"/>
      <c r="F62" s="54"/>
      <c r="G62" s="55"/>
    </row>
    <row r="63" spans="1:7" x14ac:dyDescent="0.25">
      <c r="A63" s="49"/>
      <c r="B63" s="50"/>
      <c r="C63" s="50"/>
      <c r="D63" s="68" t="str">
        <f t="shared" si="0"/>
        <v/>
      </c>
      <c r="E63" s="54"/>
      <c r="F63" s="54"/>
      <c r="G63" s="55"/>
    </row>
    <row r="64" spans="1:7" x14ac:dyDescent="0.25">
      <c r="A64" s="49"/>
      <c r="B64" s="50"/>
      <c r="C64" s="50"/>
      <c r="D64" s="68" t="str">
        <f t="shared" si="0"/>
        <v/>
      </c>
      <c r="E64" s="54"/>
      <c r="F64" s="54"/>
      <c r="G64" s="55"/>
    </row>
    <row r="65" spans="1:7" x14ac:dyDescent="0.25">
      <c r="A65" s="49"/>
      <c r="B65" s="50"/>
      <c r="C65" s="50"/>
      <c r="D65" s="68" t="str">
        <f t="shared" si="0"/>
        <v/>
      </c>
      <c r="E65" s="54"/>
      <c r="F65" s="54"/>
      <c r="G65" s="55"/>
    </row>
    <row r="66" spans="1:7" x14ac:dyDescent="0.25">
      <c r="A66" s="49"/>
      <c r="B66" s="50"/>
      <c r="C66" s="50"/>
      <c r="D66" s="68" t="str">
        <f t="shared" si="0"/>
        <v/>
      </c>
      <c r="E66" s="54"/>
      <c r="F66" s="54"/>
      <c r="G66" s="55"/>
    </row>
    <row r="67" spans="1:7" x14ac:dyDescent="0.25">
      <c r="A67" s="49"/>
      <c r="B67" s="50"/>
      <c r="C67" s="50"/>
      <c r="D67" s="68" t="str">
        <f t="shared" si="0"/>
        <v/>
      </c>
      <c r="E67" s="54"/>
      <c r="F67" s="54"/>
      <c r="G67" s="55"/>
    </row>
    <row r="68" spans="1:7" x14ac:dyDescent="0.25">
      <c r="A68" s="49"/>
      <c r="B68" s="50"/>
      <c r="C68" s="50"/>
      <c r="D68" s="68" t="str">
        <f t="shared" si="0"/>
        <v/>
      </c>
      <c r="E68" s="54"/>
      <c r="F68" s="54"/>
      <c r="G68" s="55"/>
    </row>
    <row r="69" spans="1:7" x14ac:dyDescent="0.25">
      <c r="A69" s="49"/>
      <c r="B69" s="50"/>
      <c r="C69" s="50"/>
      <c r="D69" s="68" t="str">
        <f t="shared" si="0"/>
        <v/>
      </c>
      <c r="E69" s="54"/>
      <c r="F69" s="54"/>
      <c r="G69" s="55"/>
    </row>
    <row r="70" spans="1:7" x14ac:dyDescent="0.25">
      <c r="A70" s="49"/>
      <c r="B70" s="50"/>
      <c r="C70" s="50"/>
      <c r="D70" s="68" t="str">
        <f t="shared" si="0"/>
        <v/>
      </c>
      <c r="E70" s="54"/>
      <c r="F70" s="54"/>
      <c r="G70" s="55"/>
    </row>
    <row r="71" spans="1:7" x14ac:dyDescent="0.25">
      <c r="A71" s="49"/>
      <c r="B71" s="50"/>
      <c r="C71" s="50"/>
      <c r="D71" s="68" t="str">
        <f t="shared" si="0"/>
        <v/>
      </c>
      <c r="E71" s="54"/>
      <c r="F71" s="54"/>
      <c r="G71" s="55"/>
    </row>
    <row r="72" spans="1:7" x14ac:dyDescent="0.25">
      <c r="A72" s="49"/>
      <c r="B72" s="50"/>
      <c r="C72" s="50"/>
      <c r="D72" s="68" t="str">
        <f t="shared" si="0"/>
        <v/>
      </c>
      <c r="E72" s="54"/>
      <c r="F72" s="54"/>
      <c r="G72" s="55"/>
    </row>
    <row r="73" spans="1:7" x14ac:dyDescent="0.25">
      <c r="A73" s="49"/>
      <c r="B73" s="50"/>
      <c r="C73" s="50"/>
      <c r="D73" s="68" t="str">
        <f t="shared" si="0"/>
        <v/>
      </c>
      <c r="E73" s="54"/>
      <c r="F73" s="54"/>
      <c r="G73" s="55"/>
    </row>
    <row r="74" spans="1:7" x14ac:dyDescent="0.25">
      <c r="A74" s="49"/>
      <c r="B74" s="50"/>
      <c r="C74" s="50"/>
      <c r="D74" s="68" t="str">
        <f t="shared" si="0"/>
        <v/>
      </c>
      <c r="E74" s="54"/>
      <c r="F74" s="54"/>
      <c r="G74" s="55"/>
    </row>
    <row r="75" spans="1:7" x14ac:dyDescent="0.25">
      <c r="A75" s="49"/>
      <c r="B75" s="50"/>
      <c r="C75" s="50"/>
      <c r="D75" s="68" t="str">
        <f t="shared" si="0"/>
        <v/>
      </c>
      <c r="E75" s="54"/>
      <c r="F75" s="54"/>
      <c r="G75" s="55"/>
    </row>
    <row r="76" spans="1:7" x14ac:dyDescent="0.25">
      <c r="A76" s="49"/>
      <c r="B76" s="50"/>
      <c r="C76" s="50"/>
      <c r="D76" s="68" t="str">
        <f t="shared" si="0"/>
        <v/>
      </c>
      <c r="E76" s="54"/>
      <c r="F76" s="54"/>
      <c r="G76" s="55"/>
    </row>
    <row r="77" spans="1:7" x14ac:dyDescent="0.25">
      <c r="A77" s="49"/>
      <c r="B77" s="50"/>
      <c r="C77" s="50"/>
      <c r="D77" s="68" t="str">
        <f t="shared" si="0"/>
        <v/>
      </c>
      <c r="E77" s="54"/>
      <c r="F77" s="54"/>
      <c r="G77" s="55"/>
    </row>
    <row r="78" spans="1:7" x14ac:dyDescent="0.25">
      <c r="A78" s="49"/>
      <c r="B78" s="50"/>
      <c r="C78" s="50"/>
      <c r="D78" s="68" t="str">
        <f t="shared" si="0"/>
        <v/>
      </c>
      <c r="E78" s="54"/>
      <c r="F78" s="54"/>
      <c r="G78" s="55"/>
    </row>
    <row r="79" spans="1:7" x14ac:dyDescent="0.25">
      <c r="A79" s="49"/>
      <c r="B79" s="50"/>
      <c r="C79" s="50"/>
      <c r="D79" s="68" t="str">
        <f t="shared" si="0"/>
        <v/>
      </c>
      <c r="E79" s="54"/>
      <c r="F79" s="54"/>
      <c r="G79" s="55"/>
    </row>
    <row r="80" spans="1:7" x14ac:dyDescent="0.25">
      <c r="A80" s="49"/>
      <c r="B80" s="50"/>
      <c r="C80" s="50"/>
      <c r="D80" s="68" t="str">
        <f t="shared" si="0"/>
        <v/>
      </c>
      <c r="E80" s="54"/>
      <c r="F80" s="54"/>
      <c r="G80" s="55"/>
    </row>
    <row r="81" spans="1:7" x14ac:dyDescent="0.25">
      <c r="A81" s="49"/>
      <c r="B81" s="50"/>
      <c r="C81" s="50"/>
      <c r="D81" s="68" t="str">
        <f t="shared" si="0"/>
        <v/>
      </c>
      <c r="E81" s="54"/>
      <c r="F81" s="54"/>
      <c r="G81" s="55"/>
    </row>
    <row r="82" spans="1:7" x14ac:dyDescent="0.25">
      <c r="A82" s="49"/>
      <c r="B82" s="50"/>
      <c r="C82" s="50"/>
      <c r="D82" s="68" t="str">
        <f t="shared" si="0"/>
        <v/>
      </c>
      <c r="E82" s="54"/>
      <c r="F82" s="54"/>
      <c r="G82" s="55"/>
    </row>
    <row r="83" spans="1:7" x14ac:dyDescent="0.25">
      <c r="A83" s="49"/>
      <c r="B83" s="50"/>
      <c r="C83" s="50"/>
      <c r="D83" s="68" t="str">
        <f t="shared" si="0"/>
        <v/>
      </c>
      <c r="E83" s="54"/>
      <c r="F83" s="54"/>
      <c r="G83" s="55"/>
    </row>
    <row r="84" spans="1:7" x14ac:dyDescent="0.25">
      <c r="A84" s="49"/>
      <c r="B84" s="50"/>
      <c r="C84" s="50"/>
      <c r="D84" s="68" t="str">
        <f t="shared" si="0"/>
        <v/>
      </c>
      <c r="E84" s="54"/>
      <c r="F84" s="54"/>
      <c r="G84" s="55"/>
    </row>
    <row r="85" spans="1:7" x14ac:dyDescent="0.25">
      <c r="A85" s="49"/>
      <c r="B85" s="50"/>
      <c r="C85" s="50"/>
      <c r="D85" s="68" t="str">
        <f t="shared" si="0"/>
        <v/>
      </c>
      <c r="E85" s="54"/>
      <c r="F85" s="54"/>
      <c r="G85" s="55"/>
    </row>
    <row r="86" spans="1:7" x14ac:dyDescent="0.25">
      <c r="A86" s="49"/>
      <c r="B86" s="50"/>
      <c r="C86" s="50"/>
      <c r="D86" s="68" t="str">
        <f t="shared" si="0"/>
        <v/>
      </c>
      <c r="E86" s="54"/>
      <c r="F86" s="54"/>
      <c r="G86" s="55"/>
    </row>
    <row r="87" spans="1:7" x14ac:dyDescent="0.25">
      <c r="A87" s="49"/>
      <c r="B87" s="50"/>
      <c r="C87" s="50"/>
      <c r="D87" s="68" t="str">
        <f t="shared" si="0"/>
        <v/>
      </c>
      <c r="E87" s="54"/>
      <c r="F87" s="54"/>
      <c r="G87" s="55"/>
    </row>
    <row r="88" spans="1:7" x14ac:dyDescent="0.25">
      <c r="A88" s="49"/>
      <c r="B88" s="50"/>
      <c r="C88" s="50"/>
      <c r="D88" s="68" t="str">
        <f t="shared" si="0"/>
        <v/>
      </c>
      <c r="E88" s="54"/>
      <c r="F88" s="54"/>
      <c r="G88" s="55"/>
    </row>
    <row r="89" spans="1:7" x14ac:dyDescent="0.25">
      <c r="A89" s="49"/>
      <c r="B89" s="50"/>
      <c r="C89" s="50"/>
      <c r="D89" s="68" t="str">
        <f t="shared" si="0"/>
        <v/>
      </c>
      <c r="E89" s="54"/>
      <c r="F89" s="54"/>
      <c r="G89" s="55"/>
    </row>
    <row r="90" spans="1:7" x14ac:dyDescent="0.25">
      <c r="A90" s="51"/>
      <c r="B90" s="52"/>
      <c r="C90" s="52"/>
      <c r="D90" s="68" t="str">
        <f t="shared" si="0"/>
        <v/>
      </c>
      <c r="E90" s="56"/>
      <c r="F90" s="54"/>
      <c r="G90" s="55"/>
    </row>
    <row r="91" spans="1:7" x14ac:dyDescent="0.25">
      <c r="A91" s="51"/>
      <c r="B91" s="52"/>
      <c r="C91" s="52"/>
      <c r="D91" s="68" t="str">
        <f t="shared" si="0"/>
        <v/>
      </c>
      <c r="E91" s="56"/>
      <c r="F91" s="54"/>
      <c r="G91" s="55"/>
    </row>
    <row r="92" spans="1:7" x14ac:dyDescent="0.25">
      <c r="A92" s="51"/>
      <c r="B92" s="52"/>
      <c r="C92" s="52"/>
      <c r="D92" s="68" t="str">
        <f t="shared" si="0"/>
        <v/>
      </c>
      <c r="E92" s="56"/>
      <c r="F92" s="54"/>
      <c r="G92" s="55"/>
    </row>
    <row r="93" spans="1:7" x14ac:dyDescent="0.25">
      <c r="A93" s="51"/>
      <c r="B93" s="52"/>
      <c r="C93" s="52"/>
      <c r="D93" s="68" t="str">
        <f t="shared" si="0"/>
        <v/>
      </c>
      <c r="E93" s="56"/>
      <c r="F93" s="54"/>
      <c r="G93" s="55"/>
    </row>
    <row r="94" spans="1:7" x14ac:dyDescent="0.25">
      <c r="A94" s="51"/>
      <c r="B94" s="52"/>
      <c r="C94" s="52"/>
      <c r="D94" s="68" t="str">
        <f t="shared" si="0"/>
        <v/>
      </c>
      <c r="E94" s="56"/>
      <c r="F94" s="54"/>
      <c r="G94" s="55"/>
    </row>
    <row r="95" spans="1:7" x14ac:dyDescent="0.25">
      <c r="A95" s="51"/>
      <c r="B95" s="52"/>
      <c r="C95" s="52"/>
      <c r="D95" s="68" t="str">
        <f t="shared" si="0"/>
        <v/>
      </c>
      <c r="E95" s="56"/>
      <c r="F95" s="54"/>
      <c r="G95" s="55"/>
    </row>
    <row r="96" spans="1:7" x14ac:dyDescent="0.25">
      <c r="A96" s="51"/>
      <c r="B96" s="52"/>
      <c r="C96" s="52"/>
      <c r="D96" s="68" t="str">
        <f t="shared" si="0"/>
        <v/>
      </c>
      <c r="E96" s="56"/>
      <c r="F96" s="54"/>
      <c r="G96" s="55"/>
    </row>
    <row r="97" spans="1:7" x14ac:dyDescent="0.25">
      <c r="A97" s="51"/>
      <c r="B97" s="53"/>
      <c r="C97" s="52"/>
      <c r="D97" s="68" t="str">
        <f t="shared" si="0"/>
        <v/>
      </c>
      <c r="E97" s="56"/>
      <c r="F97" s="54"/>
      <c r="G97" s="55"/>
    </row>
    <row r="98" spans="1:7" x14ac:dyDescent="0.25">
      <c r="A98" s="51"/>
      <c r="B98" s="52"/>
      <c r="C98" s="52"/>
      <c r="D98" s="68" t="str">
        <f t="shared" si="0"/>
        <v/>
      </c>
      <c r="E98" s="56"/>
      <c r="F98" s="54"/>
      <c r="G98" s="55"/>
    </row>
    <row r="99" spans="1:7" x14ac:dyDescent="0.25">
      <c r="A99" s="51"/>
      <c r="B99" s="52"/>
      <c r="C99" s="52"/>
      <c r="D99" s="68" t="str">
        <f t="shared" si="0"/>
        <v/>
      </c>
      <c r="E99" s="56"/>
      <c r="F99" s="54"/>
      <c r="G99" s="55"/>
    </row>
    <row r="100" spans="1:7" x14ac:dyDescent="0.25">
      <c r="A100" s="51"/>
      <c r="B100" s="52"/>
      <c r="C100" s="52"/>
      <c r="D100" s="68" t="str">
        <f t="shared" si="0"/>
        <v/>
      </c>
      <c r="E100" s="56"/>
      <c r="F100" s="54"/>
      <c r="G100" s="55"/>
    </row>
    <row r="101" spans="1:7" x14ac:dyDescent="0.25">
      <c r="A101" s="51"/>
      <c r="B101" s="52"/>
      <c r="C101" s="52"/>
      <c r="D101" s="68" t="str">
        <f t="shared" si="0"/>
        <v/>
      </c>
      <c r="E101" s="56"/>
      <c r="F101" s="54"/>
      <c r="G101" s="55"/>
    </row>
    <row r="102" spans="1:7" x14ac:dyDescent="0.25">
      <c r="A102" s="51"/>
      <c r="B102" s="52"/>
      <c r="C102" s="52"/>
      <c r="D102" s="68" t="str">
        <f t="shared" si="0"/>
        <v/>
      </c>
      <c r="E102" s="56"/>
      <c r="F102" s="54"/>
      <c r="G102" s="55"/>
    </row>
    <row r="103" spans="1:7" x14ac:dyDescent="0.25">
      <c r="A103" s="51"/>
      <c r="B103" s="52"/>
      <c r="C103" s="52"/>
      <c r="D103" s="68" t="str">
        <f t="shared" si="0"/>
        <v/>
      </c>
      <c r="E103" s="56"/>
      <c r="F103" s="54"/>
      <c r="G103" s="55"/>
    </row>
    <row r="104" spans="1:7" x14ac:dyDescent="0.25">
      <c r="A104" s="51"/>
      <c r="B104" s="52"/>
      <c r="C104" s="52"/>
      <c r="D104" s="68" t="str">
        <f t="shared" si="0"/>
        <v/>
      </c>
      <c r="E104" s="56"/>
      <c r="F104" s="54"/>
      <c r="G104" s="55"/>
    </row>
    <row r="105" spans="1:7" x14ac:dyDescent="0.25">
      <c r="A105" s="51"/>
      <c r="B105" s="52"/>
      <c r="C105" s="52"/>
      <c r="D105" s="68" t="str">
        <f t="shared" si="0"/>
        <v/>
      </c>
      <c r="E105" s="56"/>
      <c r="F105" s="54"/>
      <c r="G105" s="55"/>
    </row>
    <row r="106" spans="1:7" x14ac:dyDescent="0.25">
      <c r="A106" s="51"/>
      <c r="B106" s="52"/>
      <c r="C106" s="52"/>
      <c r="D106" s="68" t="str">
        <f t="shared" si="0"/>
        <v/>
      </c>
      <c r="E106" s="56"/>
      <c r="F106" s="54"/>
      <c r="G106" s="55"/>
    </row>
    <row r="107" spans="1:7" x14ac:dyDescent="0.25">
      <c r="A107" s="51"/>
      <c r="B107" s="52"/>
      <c r="C107" s="52"/>
      <c r="D107" s="68" t="str">
        <f t="shared" si="0"/>
        <v/>
      </c>
      <c r="E107" s="56"/>
      <c r="F107" s="54"/>
      <c r="G107" s="55"/>
    </row>
    <row r="108" spans="1:7" x14ac:dyDescent="0.25">
      <c r="A108" s="51"/>
      <c r="B108" s="52"/>
      <c r="C108" s="52"/>
      <c r="D108" s="68" t="str">
        <f t="shared" si="0"/>
        <v/>
      </c>
      <c r="E108" s="56"/>
      <c r="F108" s="54"/>
      <c r="G108" s="55"/>
    </row>
    <row r="109" spans="1:7" x14ac:dyDescent="0.25">
      <c r="A109" s="51"/>
      <c r="B109" s="52"/>
      <c r="C109" s="52"/>
      <c r="D109" s="68" t="str">
        <f t="shared" si="0"/>
        <v/>
      </c>
      <c r="E109" s="56"/>
      <c r="F109" s="54"/>
      <c r="G109" s="55"/>
    </row>
    <row r="110" spans="1:7" x14ac:dyDescent="0.25">
      <c r="A110" s="51"/>
      <c r="B110" s="52"/>
      <c r="C110" s="52"/>
      <c r="D110" s="68" t="str">
        <f t="shared" si="0"/>
        <v/>
      </c>
      <c r="E110" s="56"/>
      <c r="F110" s="54"/>
      <c r="G110" s="55"/>
    </row>
    <row r="111" spans="1:7" x14ac:dyDescent="0.25">
      <c r="A111" s="51"/>
      <c r="B111" s="52"/>
      <c r="C111" s="52"/>
      <c r="D111" s="68" t="str">
        <f t="shared" ref="D111:D174" si="1">IF(C111&lt;=0,"",C111*1.1)</f>
        <v/>
      </c>
      <c r="E111" s="56"/>
      <c r="F111" s="54"/>
      <c r="G111" s="55"/>
    </row>
    <row r="112" spans="1:7" x14ac:dyDescent="0.25">
      <c r="A112" s="51"/>
      <c r="B112" s="52"/>
      <c r="C112" s="52"/>
      <c r="D112" s="68" t="str">
        <f t="shared" si="1"/>
        <v/>
      </c>
      <c r="E112" s="56"/>
      <c r="F112" s="54"/>
      <c r="G112" s="55"/>
    </row>
    <row r="113" spans="1:7" x14ac:dyDescent="0.25">
      <c r="A113" s="51"/>
      <c r="B113" s="52"/>
      <c r="C113" s="52"/>
      <c r="D113" s="68" t="str">
        <f t="shared" si="1"/>
        <v/>
      </c>
      <c r="E113" s="56"/>
      <c r="F113" s="54"/>
      <c r="G113" s="55"/>
    </row>
    <row r="114" spans="1:7" x14ac:dyDescent="0.25">
      <c r="A114" s="51"/>
      <c r="B114" s="52"/>
      <c r="C114" s="52"/>
      <c r="D114" s="68" t="str">
        <f t="shared" si="1"/>
        <v/>
      </c>
      <c r="E114" s="56"/>
      <c r="F114" s="54"/>
      <c r="G114" s="55"/>
    </row>
    <row r="115" spans="1:7" x14ac:dyDescent="0.25">
      <c r="A115" s="51"/>
      <c r="B115" s="52"/>
      <c r="C115" s="52"/>
      <c r="D115" s="68" t="str">
        <f t="shared" si="1"/>
        <v/>
      </c>
      <c r="E115" s="56"/>
      <c r="F115" s="54"/>
      <c r="G115" s="55"/>
    </row>
    <row r="116" spans="1:7" x14ac:dyDescent="0.25">
      <c r="A116" s="51"/>
      <c r="B116" s="52"/>
      <c r="C116" s="52"/>
      <c r="D116" s="68" t="str">
        <f t="shared" si="1"/>
        <v/>
      </c>
      <c r="E116" s="56"/>
      <c r="F116" s="54"/>
      <c r="G116" s="55"/>
    </row>
    <row r="117" spans="1:7" x14ac:dyDescent="0.25">
      <c r="A117" s="51"/>
      <c r="B117" s="52"/>
      <c r="C117" s="52"/>
      <c r="D117" s="68" t="str">
        <f t="shared" si="1"/>
        <v/>
      </c>
      <c r="E117" s="56"/>
      <c r="F117" s="54"/>
      <c r="G117" s="55"/>
    </row>
    <row r="118" spans="1:7" x14ac:dyDescent="0.25">
      <c r="A118" s="51"/>
      <c r="B118" s="52"/>
      <c r="C118" s="52"/>
      <c r="D118" s="68" t="str">
        <f t="shared" si="1"/>
        <v/>
      </c>
      <c r="E118" s="56"/>
      <c r="F118" s="54"/>
      <c r="G118" s="55"/>
    </row>
    <row r="119" spans="1:7" x14ac:dyDescent="0.25">
      <c r="A119" s="51"/>
      <c r="B119" s="52"/>
      <c r="C119" s="52"/>
      <c r="D119" s="68" t="str">
        <f t="shared" si="1"/>
        <v/>
      </c>
      <c r="E119" s="56"/>
      <c r="F119" s="54"/>
      <c r="G119" s="55"/>
    </row>
    <row r="120" spans="1:7" x14ac:dyDescent="0.25">
      <c r="A120" s="51"/>
      <c r="B120" s="52"/>
      <c r="C120" s="52"/>
      <c r="D120" s="68" t="str">
        <f t="shared" si="1"/>
        <v/>
      </c>
      <c r="E120" s="56"/>
      <c r="F120" s="54"/>
      <c r="G120" s="55"/>
    </row>
    <row r="121" spans="1:7" x14ac:dyDescent="0.25">
      <c r="A121" s="51"/>
      <c r="B121" s="52"/>
      <c r="C121" s="52"/>
      <c r="D121" s="68" t="str">
        <f t="shared" si="1"/>
        <v/>
      </c>
      <c r="E121" s="56"/>
      <c r="F121" s="54"/>
      <c r="G121" s="55"/>
    </row>
    <row r="122" spans="1:7" x14ac:dyDescent="0.25">
      <c r="A122" s="51"/>
      <c r="B122" s="52"/>
      <c r="C122" s="52"/>
      <c r="D122" s="68" t="str">
        <f t="shared" si="1"/>
        <v/>
      </c>
      <c r="E122" s="56"/>
      <c r="F122" s="54"/>
      <c r="G122" s="55"/>
    </row>
    <row r="123" spans="1:7" x14ac:dyDescent="0.25">
      <c r="A123" s="51"/>
      <c r="B123" s="52"/>
      <c r="C123" s="52"/>
      <c r="D123" s="68" t="str">
        <f t="shared" si="1"/>
        <v/>
      </c>
      <c r="E123" s="56"/>
      <c r="F123" s="54"/>
      <c r="G123" s="55"/>
    </row>
    <row r="124" spans="1:7" x14ac:dyDescent="0.25">
      <c r="A124" s="51"/>
      <c r="B124" s="52"/>
      <c r="C124" s="52"/>
      <c r="D124" s="68" t="str">
        <f t="shared" si="1"/>
        <v/>
      </c>
      <c r="E124" s="56"/>
      <c r="F124" s="54"/>
      <c r="G124" s="55"/>
    </row>
    <row r="125" spans="1:7" x14ac:dyDescent="0.25">
      <c r="A125" s="51"/>
      <c r="B125" s="52"/>
      <c r="C125" s="52"/>
      <c r="D125" s="68" t="str">
        <f t="shared" si="1"/>
        <v/>
      </c>
      <c r="E125" s="56"/>
      <c r="F125" s="54"/>
      <c r="G125" s="55"/>
    </row>
    <row r="126" spans="1:7" x14ac:dyDescent="0.25">
      <c r="A126" s="51"/>
      <c r="B126" s="52"/>
      <c r="C126" s="52"/>
      <c r="D126" s="68" t="str">
        <f t="shared" si="1"/>
        <v/>
      </c>
      <c r="E126" s="56"/>
      <c r="F126" s="54"/>
      <c r="G126" s="55"/>
    </row>
    <row r="127" spans="1:7" x14ac:dyDescent="0.25">
      <c r="A127" s="51"/>
      <c r="B127" s="52"/>
      <c r="C127" s="52"/>
      <c r="D127" s="68" t="str">
        <f t="shared" si="1"/>
        <v/>
      </c>
      <c r="E127" s="56"/>
      <c r="F127" s="54"/>
      <c r="G127" s="55"/>
    </row>
    <row r="128" spans="1:7" x14ac:dyDescent="0.25">
      <c r="A128" s="51"/>
      <c r="B128" s="52"/>
      <c r="C128" s="52"/>
      <c r="D128" s="68" t="str">
        <f t="shared" si="1"/>
        <v/>
      </c>
      <c r="E128" s="56"/>
      <c r="F128" s="54"/>
      <c r="G128" s="55"/>
    </row>
    <row r="129" spans="1:7" x14ac:dyDescent="0.25">
      <c r="A129" s="51"/>
      <c r="B129" s="52"/>
      <c r="C129" s="52"/>
      <c r="D129" s="68" t="str">
        <f t="shared" si="1"/>
        <v/>
      </c>
      <c r="E129" s="56"/>
      <c r="F129" s="54"/>
      <c r="G129" s="55"/>
    </row>
    <row r="130" spans="1:7" x14ac:dyDescent="0.25">
      <c r="A130" s="51"/>
      <c r="B130" s="52"/>
      <c r="C130" s="52"/>
      <c r="D130" s="68" t="str">
        <f t="shared" si="1"/>
        <v/>
      </c>
      <c r="E130" s="56"/>
      <c r="F130" s="54"/>
      <c r="G130" s="55"/>
    </row>
    <row r="131" spans="1:7" x14ac:dyDescent="0.25">
      <c r="A131" s="51"/>
      <c r="B131" s="52"/>
      <c r="C131" s="52"/>
      <c r="D131" s="68" t="str">
        <f t="shared" si="1"/>
        <v/>
      </c>
      <c r="E131" s="56"/>
      <c r="F131" s="54"/>
      <c r="G131" s="55"/>
    </row>
    <row r="132" spans="1:7" x14ac:dyDescent="0.25">
      <c r="A132" s="51"/>
      <c r="B132" s="52"/>
      <c r="C132" s="52"/>
      <c r="D132" s="68" t="str">
        <f t="shared" si="1"/>
        <v/>
      </c>
      <c r="E132" s="56"/>
      <c r="F132" s="54"/>
      <c r="G132" s="55"/>
    </row>
    <row r="133" spans="1:7" x14ac:dyDescent="0.25">
      <c r="A133" s="51"/>
      <c r="B133" s="52"/>
      <c r="C133" s="52"/>
      <c r="D133" s="68" t="str">
        <f t="shared" si="1"/>
        <v/>
      </c>
      <c r="E133" s="56"/>
      <c r="F133" s="54"/>
      <c r="G133" s="55"/>
    </row>
    <row r="134" spans="1:7" x14ac:dyDescent="0.25">
      <c r="A134" s="51"/>
      <c r="B134" s="52"/>
      <c r="C134" s="52"/>
      <c r="D134" s="68" t="str">
        <f t="shared" si="1"/>
        <v/>
      </c>
      <c r="E134" s="56"/>
      <c r="F134" s="54"/>
      <c r="G134" s="55"/>
    </row>
    <row r="135" spans="1:7" x14ac:dyDescent="0.25">
      <c r="A135" s="51"/>
      <c r="B135" s="52"/>
      <c r="C135" s="52"/>
      <c r="D135" s="68" t="str">
        <f t="shared" si="1"/>
        <v/>
      </c>
      <c r="E135" s="56"/>
      <c r="F135" s="54"/>
      <c r="G135" s="55"/>
    </row>
    <row r="136" spans="1:7" x14ac:dyDescent="0.25">
      <c r="A136" s="51"/>
      <c r="B136" s="52"/>
      <c r="C136" s="52"/>
      <c r="D136" s="68" t="str">
        <f t="shared" si="1"/>
        <v/>
      </c>
      <c r="E136" s="56"/>
      <c r="F136" s="54"/>
      <c r="G136" s="55"/>
    </row>
    <row r="137" spans="1:7" x14ac:dyDescent="0.25">
      <c r="A137" s="51"/>
      <c r="B137" s="52"/>
      <c r="C137" s="52"/>
      <c r="D137" s="68" t="str">
        <f t="shared" si="1"/>
        <v/>
      </c>
      <c r="E137" s="56"/>
      <c r="F137" s="54"/>
      <c r="G137" s="55"/>
    </row>
    <row r="138" spans="1:7" x14ac:dyDescent="0.25">
      <c r="A138" s="51"/>
      <c r="B138" s="52"/>
      <c r="C138" s="52"/>
      <c r="D138" s="68" t="str">
        <f t="shared" si="1"/>
        <v/>
      </c>
      <c r="E138" s="56"/>
      <c r="F138" s="54"/>
      <c r="G138" s="55"/>
    </row>
    <row r="139" spans="1:7" x14ac:dyDescent="0.25">
      <c r="A139" s="51"/>
      <c r="B139" s="52"/>
      <c r="C139" s="52"/>
      <c r="D139" s="68" t="str">
        <f t="shared" si="1"/>
        <v/>
      </c>
      <c r="E139" s="56"/>
      <c r="F139" s="54"/>
      <c r="G139" s="55"/>
    </row>
    <row r="140" spans="1:7" x14ac:dyDescent="0.25">
      <c r="A140" s="51"/>
      <c r="B140" s="52"/>
      <c r="C140" s="52"/>
      <c r="D140" s="68" t="str">
        <f t="shared" si="1"/>
        <v/>
      </c>
      <c r="E140" s="56"/>
      <c r="F140" s="54"/>
      <c r="G140" s="55"/>
    </row>
    <row r="141" spans="1:7" x14ac:dyDescent="0.25">
      <c r="A141" s="51"/>
      <c r="B141" s="52"/>
      <c r="C141" s="52"/>
      <c r="D141" s="68" t="str">
        <f t="shared" si="1"/>
        <v/>
      </c>
      <c r="E141" s="56"/>
      <c r="F141" s="54"/>
      <c r="G141" s="55"/>
    </row>
    <row r="142" spans="1:7" x14ac:dyDescent="0.25">
      <c r="A142" s="51"/>
      <c r="B142" s="52"/>
      <c r="C142" s="52"/>
      <c r="D142" s="68" t="str">
        <f t="shared" si="1"/>
        <v/>
      </c>
      <c r="E142" s="56"/>
      <c r="F142" s="54"/>
      <c r="G142" s="55"/>
    </row>
    <row r="143" spans="1:7" x14ac:dyDescent="0.25">
      <c r="A143" s="51"/>
      <c r="B143" s="52"/>
      <c r="C143" s="52"/>
      <c r="D143" s="68" t="str">
        <f t="shared" si="1"/>
        <v/>
      </c>
      <c r="E143" s="56"/>
      <c r="F143" s="54"/>
      <c r="G143" s="55"/>
    </row>
    <row r="144" spans="1:7" x14ac:dyDescent="0.25">
      <c r="A144" s="51"/>
      <c r="B144" s="52"/>
      <c r="C144" s="52"/>
      <c r="D144" s="68" t="str">
        <f t="shared" si="1"/>
        <v/>
      </c>
      <c r="E144" s="56"/>
      <c r="F144" s="54"/>
      <c r="G144" s="55"/>
    </row>
    <row r="145" spans="1:7" x14ac:dyDescent="0.25">
      <c r="A145" s="51"/>
      <c r="B145" s="52"/>
      <c r="C145" s="52"/>
      <c r="D145" s="68" t="str">
        <f t="shared" si="1"/>
        <v/>
      </c>
      <c r="E145" s="56"/>
      <c r="F145" s="54"/>
      <c r="G145" s="55"/>
    </row>
    <row r="146" spans="1:7" x14ac:dyDescent="0.25">
      <c r="A146" s="51"/>
      <c r="B146" s="52"/>
      <c r="C146" s="52"/>
      <c r="D146" s="68" t="str">
        <f t="shared" si="1"/>
        <v/>
      </c>
      <c r="E146" s="56"/>
      <c r="F146" s="54"/>
      <c r="G146" s="55"/>
    </row>
    <row r="147" spans="1:7" x14ac:dyDescent="0.25">
      <c r="A147" s="51"/>
      <c r="B147" s="52"/>
      <c r="C147" s="52"/>
      <c r="D147" s="68" t="str">
        <f t="shared" si="1"/>
        <v/>
      </c>
      <c r="E147" s="56"/>
      <c r="F147" s="54"/>
      <c r="G147" s="55"/>
    </row>
    <row r="148" spans="1:7" x14ac:dyDescent="0.25">
      <c r="A148" s="51"/>
      <c r="B148" s="52"/>
      <c r="C148" s="52"/>
      <c r="D148" s="68" t="str">
        <f t="shared" si="1"/>
        <v/>
      </c>
      <c r="E148" s="56"/>
      <c r="F148" s="54"/>
      <c r="G148" s="55"/>
    </row>
    <row r="149" spans="1:7" x14ac:dyDescent="0.25">
      <c r="A149" s="51"/>
      <c r="B149" s="52"/>
      <c r="C149" s="52"/>
      <c r="D149" s="68" t="str">
        <f t="shared" si="1"/>
        <v/>
      </c>
      <c r="E149" s="56"/>
      <c r="F149" s="54"/>
      <c r="G149" s="55"/>
    </row>
    <row r="150" spans="1:7" x14ac:dyDescent="0.25">
      <c r="A150" s="51"/>
      <c r="B150" s="52"/>
      <c r="C150" s="52"/>
      <c r="D150" s="68" t="str">
        <f t="shared" si="1"/>
        <v/>
      </c>
      <c r="E150" s="56"/>
      <c r="F150" s="54"/>
      <c r="G150" s="55"/>
    </row>
    <row r="151" spans="1:7" x14ac:dyDescent="0.25">
      <c r="A151" s="51"/>
      <c r="B151" s="52"/>
      <c r="C151" s="52"/>
      <c r="D151" s="68" t="str">
        <f t="shared" si="1"/>
        <v/>
      </c>
      <c r="E151" s="56"/>
      <c r="F151" s="54"/>
      <c r="G151" s="55"/>
    </row>
    <row r="152" spans="1:7" x14ac:dyDescent="0.25">
      <c r="A152" s="51"/>
      <c r="B152" s="52"/>
      <c r="C152" s="52"/>
      <c r="D152" s="68" t="str">
        <f t="shared" si="1"/>
        <v/>
      </c>
      <c r="E152" s="56"/>
      <c r="F152" s="54"/>
      <c r="G152" s="55"/>
    </row>
    <row r="153" spans="1:7" x14ac:dyDescent="0.25">
      <c r="A153" s="51"/>
      <c r="B153" s="52"/>
      <c r="C153" s="52"/>
      <c r="D153" s="68" t="str">
        <f t="shared" si="1"/>
        <v/>
      </c>
      <c r="E153" s="56"/>
      <c r="F153" s="54"/>
      <c r="G153" s="55"/>
    </row>
    <row r="154" spans="1:7" x14ac:dyDescent="0.25">
      <c r="A154" s="51"/>
      <c r="B154" s="52"/>
      <c r="C154" s="52"/>
      <c r="D154" s="68" t="str">
        <f t="shared" si="1"/>
        <v/>
      </c>
      <c r="E154" s="56"/>
      <c r="F154" s="54"/>
      <c r="G154" s="55"/>
    </row>
    <row r="155" spans="1:7" x14ac:dyDescent="0.25">
      <c r="A155" s="51"/>
      <c r="B155" s="52"/>
      <c r="C155" s="52"/>
      <c r="D155" s="68" t="str">
        <f t="shared" si="1"/>
        <v/>
      </c>
      <c r="E155" s="56"/>
      <c r="F155" s="54"/>
      <c r="G155" s="55"/>
    </row>
    <row r="156" spans="1:7" x14ac:dyDescent="0.25">
      <c r="A156" s="49"/>
      <c r="B156" s="50"/>
      <c r="C156" s="50"/>
      <c r="D156" s="68" t="str">
        <f t="shared" si="1"/>
        <v/>
      </c>
      <c r="E156" s="54"/>
      <c r="F156" s="54"/>
      <c r="G156" s="55"/>
    </row>
    <row r="157" spans="1:7" x14ac:dyDescent="0.25">
      <c r="A157" s="49"/>
      <c r="B157" s="50"/>
      <c r="C157" s="50"/>
      <c r="D157" s="68" t="str">
        <f t="shared" si="1"/>
        <v/>
      </c>
      <c r="E157" s="54"/>
      <c r="F157" s="54"/>
      <c r="G157" s="55"/>
    </row>
    <row r="158" spans="1:7" x14ac:dyDescent="0.25">
      <c r="A158" s="49"/>
      <c r="B158" s="50"/>
      <c r="C158" s="50"/>
      <c r="D158" s="68" t="str">
        <f t="shared" si="1"/>
        <v/>
      </c>
      <c r="E158" s="54"/>
      <c r="F158" s="54"/>
      <c r="G158" s="55"/>
    </row>
    <row r="159" spans="1:7" x14ac:dyDescent="0.25">
      <c r="A159" s="51"/>
      <c r="B159" s="52"/>
      <c r="C159" s="52"/>
      <c r="D159" s="68" t="str">
        <f t="shared" si="1"/>
        <v/>
      </c>
      <c r="E159" s="56"/>
      <c r="F159" s="54"/>
      <c r="G159" s="55"/>
    </row>
    <row r="160" spans="1:7" x14ac:dyDescent="0.25">
      <c r="A160" s="51"/>
      <c r="B160" s="52"/>
      <c r="C160" s="52"/>
      <c r="D160" s="68" t="str">
        <f t="shared" si="1"/>
        <v/>
      </c>
      <c r="E160" s="56"/>
      <c r="F160" s="54"/>
      <c r="G160" s="55"/>
    </row>
    <row r="161" spans="1:7" x14ac:dyDescent="0.25">
      <c r="A161" s="51"/>
      <c r="B161" s="52"/>
      <c r="C161" s="52"/>
      <c r="D161" s="68" t="str">
        <f t="shared" si="1"/>
        <v/>
      </c>
      <c r="E161" s="56"/>
      <c r="F161" s="54"/>
      <c r="G161" s="55"/>
    </row>
    <row r="162" spans="1:7" x14ac:dyDescent="0.25">
      <c r="A162" s="51"/>
      <c r="B162" s="52"/>
      <c r="C162" s="52"/>
      <c r="D162" s="68" t="str">
        <f t="shared" si="1"/>
        <v/>
      </c>
      <c r="E162" s="56"/>
      <c r="F162" s="54"/>
      <c r="G162" s="55"/>
    </row>
    <row r="163" spans="1:7" x14ac:dyDescent="0.25">
      <c r="A163" s="51"/>
      <c r="B163" s="52"/>
      <c r="C163" s="52"/>
      <c r="D163" s="68" t="str">
        <f t="shared" si="1"/>
        <v/>
      </c>
      <c r="E163" s="56"/>
      <c r="F163" s="54"/>
      <c r="G163" s="55"/>
    </row>
    <row r="164" spans="1:7" x14ac:dyDescent="0.25">
      <c r="A164" s="51"/>
      <c r="B164" s="52"/>
      <c r="C164" s="52"/>
      <c r="D164" s="68" t="str">
        <f t="shared" si="1"/>
        <v/>
      </c>
      <c r="E164" s="56"/>
      <c r="F164" s="54"/>
      <c r="G164" s="55"/>
    </row>
    <row r="165" spans="1:7" x14ac:dyDescent="0.25">
      <c r="A165" s="51"/>
      <c r="B165" s="52"/>
      <c r="C165" s="52"/>
      <c r="D165" s="68" t="str">
        <f t="shared" si="1"/>
        <v/>
      </c>
      <c r="E165" s="56"/>
      <c r="F165" s="54"/>
      <c r="G165" s="55"/>
    </row>
    <row r="166" spans="1:7" x14ac:dyDescent="0.25">
      <c r="A166" s="51"/>
      <c r="B166" s="52"/>
      <c r="C166" s="52"/>
      <c r="D166" s="68" t="str">
        <f t="shared" si="1"/>
        <v/>
      </c>
      <c r="E166" s="56"/>
      <c r="F166" s="54"/>
      <c r="G166" s="55"/>
    </row>
    <row r="167" spans="1:7" x14ac:dyDescent="0.25">
      <c r="A167" s="51"/>
      <c r="B167" s="52"/>
      <c r="C167" s="52"/>
      <c r="D167" s="68" t="str">
        <f t="shared" si="1"/>
        <v/>
      </c>
      <c r="E167" s="56"/>
      <c r="F167" s="54"/>
      <c r="G167" s="55"/>
    </row>
    <row r="168" spans="1:7" x14ac:dyDescent="0.25">
      <c r="A168" s="51"/>
      <c r="B168" s="52"/>
      <c r="C168" s="52"/>
      <c r="D168" s="68" t="str">
        <f t="shared" si="1"/>
        <v/>
      </c>
      <c r="E168" s="56"/>
      <c r="F168" s="54"/>
      <c r="G168" s="55"/>
    </row>
    <row r="169" spans="1:7" x14ac:dyDescent="0.25">
      <c r="A169" s="51"/>
      <c r="B169" s="52"/>
      <c r="C169" s="52"/>
      <c r="D169" s="68" t="str">
        <f t="shared" si="1"/>
        <v/>
      </c>
      <c r="E169" s="56"/>
      <c r="F169" s="54"/>
      <c r="G169" s="55"/>
    </row>
    <row r="170" spans="1:7" x14ac:dyDescent="0.25">
      <c r="A170" s="51"/>
      <c r="B170" s="52"/>
      <c r="C170" s="52"/>
      <c r="D170" s="68" t="str">
        <f t="shared" si="1"/>
        <v/>
      </c>
      <c r="E170" s="56"/>
      <c r="F170" s="54"/>
      <c r="G170" s="55"/>
    </row>
    <row r="171" spans="1:7" x14ac:dyDescent="0.25">
      <c r="A171" s="51"/>
      <c r="B171" s="52"/>
      <c r="C171" s="52"/>
      <c r="D171" s="68" t="str">
        <f t="shared" si="1"/>
        <v/>
      </c>
      <c r="E171" s="56"/>
      <c r="F171" s="54"/>
      <c r="G171" s="55"/>
    </row>
    <row r="172" spans="1:7" x14ac:dyDescent="0.25">
      <c r="A172" s="51"/>
      <c r="B172" s="52"/>
      <c r="C172" s="52"/>
      <c r="D172" s="68" t="str">
        <f t="shared" si="1"/>
        <v/>
      </c>
      <c r="E172" s="56"/>
      <c r="F172" s="54"/>
      <c r="G172" s="55"/>
    </row>
    <row r="173" spans="1:7" x14ac:dyDescent="0.25">
      <c r="A173" s="51"/>
      <c r="B173" s="52"/>
      <c r="C173" s="52"/>
      <c r="D173" s="68" t="str">
        <f t="shared" si="1"/>
        <v/>
      </c>
      <c r="E173" s="56"/>
      <c r="F173" s="54"/>
      <c r="G173" s="55"/>
    </row>
    <row r="174" spans="1:7" x14ac:dyDescent="0.25">
      <c r="A174" s="51"/>
      <c r="B174" s="52"/>
      <c r="C174" s="52"/>
      <c r="D174" s="68" t="str">
        <f t="shared" si="1"/>
        <v/>
      </c>
      <c r="E174" s="56"/>
      <c r="F174" s="54"/>
      <c r="G174" s="55"/>
    </row>
    <row r="175" spans="1:7" x14ac:dyDescent="0.25">
      <c r="A175" s="51"/>
      <c r="B175" s="52"/>
      <c r="C175" s="52"/>
      <c r="D175" s="68" t="str">
        <f t="shared" ref="D175:D238" si="2">IF(C175&lt;=0,"",C175*1.1)</f>
        <v/>
      </c>
      <c r="E175" s="56"/>
      <c r="F175" s="54"/>
      <c r="G175" s="55"/>
    </row>
    <row r="176" spans="1:7" x14ac:dyDescent="0.25">
      <c r="A176" s="51"/>
      <c r="B176" s="52"/>
      <c r="C176" s="52"/>
      <c r="D176" s="68" t="str">
        <f t="shared" si="2"/>
        <v/>
      </c>
      <c r="E176" s="56"/>
      <c r="F176" s="54"/>
      <c r="G176" s="55"/>
    </row>
    <row r="177" spans="1:7" x14ac:dyDescent="0.25">
      <c r="A177" s="51"/>
      <c r="B177" s="52"/>
      <c r="C177" s="52"/>
      <c r="D177" s="68" t="str">
        <f t="shared" si="2"/>
        <v/>
      </c>
      <c r="E177" s="56"/>
      <c r="F177" s="54"/>
      <c r="G177" s="55"/>
    </row>
    <row r="178" spans="1:7" x14ac:dyDescent="0.25">
      <c r="A178" s="51"/>
      <c r="B178" s="52"/>
      <c r="C178" s="52"/>
      <c r="D178" s="68" t="str">
        <f t="shared" si="2"/>
        <v/>
      </c>
      <c r="E178" s="56"/>
      <c r="F178" s="54"/>
      <c r="G178" s="55"/>
    </row>
    <row r="179" spans="1:7" x14ac:dyDescent="0.25">
      <c r="A179" s="51"/>
      <c r="B179" s="52"/>
      <c r="C179" s="52"/>
      <c r="D179" s="68" t="str">
        <f t="shared" si="2"/>
        <v/>
      </c>
      <c r="E179" s="56"/>
      <c r="F179" s="54"/>
      <c r="G179" s="55"/>
    </row>
    <row r="180" spans="1:7" x14ac:dyDescent="0.25">
      <c r="A180" s="51"/>
      <c r="B180" s="52"/>
      <c r="C180" s="52"/>
      <c r="D180" s="68" t="str">
        <f t="shared" si="2"/>
        <v/>
      </c>
      <c r="E180" s="56"/>
      <c r="F180" s="54"/>
      <c r="G180" s="55"/>
    </row>
    <row r="181" spans="1:7" x14ac:dyDescent="0.25">
      <c r="A181" s="49"/>
      <c r="B181" s="50"/>
      <c r="C181" s="50"/>
      <c r="D181" s="68" t="str">
        <f t="shared" si="2"/>
        <v/>
      </c>
      <c r="E181" s="54"/>
      <c r="F181" s="54"/>
      <c r="G181" s="55"/>
    </row>
    <row r="182" spans="1:7" x14ac:dyDescent="0.25">
      <c r="A182" s="49"/>
      <c r="B182" s="50"/>
      <c r="C182" s="50"/>
      <c r="D182" s="68" t="str">
        <f t="shared" si="2"/>
        <v/>
      </c>
      <c r="E182" s="54"/>
      <c r="F182" s="54"/>
      <c r="G182" s="55"/>
    </row>
    <row r="183" spans="1:7" x14ac:dyDescent="0.25">
      <c r="A183" s="49"/>
      <c r="B183" s="50"/>
      <c r="C183" s="50"/>
      <c r="D183" s="68" t="str">
        <f t="shared" si="2"/>
        <v/>
      </c>
      <c r="E183" s="54"/>
      <c r="F183" s="54"/>
      <c r="G183" s="55"/>
    </row>
    <row r="184" spans="1:7" x14ac:dyDescent="0.25">
      <c r="A184" s="49"/>
      <c r="B184" s="50"/>
      <c r="C184" s="50"/>
      <c r="D184" s="68" t="str">
        <f t="shared" si="2"/>
        <v/>
      </c>
      <c r="E184" s="54"/>
      <c r="F184" s="54"/>
      <c r="G184" s="55"/>
    </row>
    <row r="185" spans="1:7" x14ac:dyDescent="0.25">
      <c r="A185" s="49"/>
      <c r="B185" s="50"/>
      <c r="C185" s="50"/>
      <c r="D185" s="68" t="str">
        <f t="shared" si="2"/>
        <v/>
      </c>
      <c r="E185" s="54"/>
      <c r="F185" s="54"/>
      <c r="G185" s="55"/>
    </row>
    <row r="186" spans="1:7" x14ac:dyDescent="0.25">
      <c r="A186" s="49"/>
      <c r="B186" s="50"/>
      <c r="C186" s="50"/>
      <c r="D186" s="68" t="str">
        <f t="shared" si="2"/>
        <v/>
      </c>
      <c r="E186" s="54"/>
      <c r="F186" s="54"/>
      <c r="G186" s="55"/>
    </row>
    <row r="187" spans="1:7" x14ac:dyDescent="0.25">
      <c r="A187" s="49"/>
      <c r="B187" s="50"/>
      <c r="C187" s="50"/>
      <c r="D187" s="68" t="str">
        <f t="shared" si="2"/>
        <v/>
      </c>
      <c r="E187" s="54"/>
      <c r="F187" s="54"/>
      <c r="G187" s="55"/>
    </row>
    <row r="188" spans="1:7" x14ac:dyDescent="0.25">
      <c r="A188" s="49"/>
      <c r="B188" s="50"/>
      <c r="C188" s="50"/>
      <c r="D188" s="68" t="str">
        <f t="shared" si="2"/>
        <v/>
      </c>
      <c r="E188" s="54"/>
      <c r="F188" s="54"/>
      <c r="G188" s="55"/>
    </row>
    <row r="189" spans="1:7" x14ac:dyDescent="0.25">
      <c r="A189" s="49"/>
      <c r="B189" s="50"/>
      <c r="C189" s="50"/>
      <c r="D189" s="68" t="str">
        <f t="shared" si="2"/>
        <v/>
      </c>
      <c r="E189" s="54"/>
      <c r="F189" s="54"/>
      <c r="G189" s="55"/>
    </row>
    <row r="190" spans="1:7" x14ac:dyDescent="0.25">
      <c r="A190" s="49"/>
      <c r="B190" s="50"/>
      <c r="C190" s="50"/>
      <c r="D190" s="68" t="str">
        <f t="shared" si="2"/>
        <v/>
      </c>
      <c r="E190" s="54"/>
      <c r="F190" s="54"/>
      <c r="G190" s="55"/>
    </row>
    <row r="191" spans="1:7" x14ac:dyDescent="0.25">
      <c r="A191" s="49"/>
      <c r="B191" s="50"/>
      <c r="C191" s="50"/>
      <c r="D191" s="68" t="str">
        <f t="shared" si="2"/>
        <v/>
      </c>
      <c r="E191" s="54"/>
      <c r="F191" s="54"/>
      <c r="G191" s="55"/>
    </row>
    <row r="192" spans="1:7" x14ac:dyDescent="0.25">
      <c r="A192" s="49"/>
      <c r="B192" s="50"/>
      <c r="C192" s="50"/>
      <c r="D192" s="68" t="str">
        <f t="shared" si="2"/>
        <v/>
      </c>
      <c r="E192" s="54"/>
      <c r="F192" s="54"/>
      <c r="G192" s="55"/>
    </row>
    <row r="193" spans="1:7" x14ac:dyDescent="0.25">
      <c r="A193" s="49"/>
      <c r="B193" s="50"/>
      <c r="C193" s="50"/>
      <c r="D193" s="68" t="str">
        <f t="shared" si="2"/>
        <v/>
      </c>
      <c r="E193" s="54"/>
      <c r="F193" s="54"/>
      <c r="G193" s="55"/>
    </row>
    <row r="194" spans="1:7" x14ac:dyDescent="0.25">
      <c r="A194" s="51"/>
      <c r="B194" s="52"/>
      <c r="C194" s="52"/>
      <c r="D194" s="68" t="str">
        <f t="shared" si="2"/>
        <v/>
      </c>
      <c r="E194" s="56"/>
      <c r="F194" s="54"/>
      <c r="G194" s="55"/>
    </row>
    <row r="195" spans="1:7" x14ac:dyDescent="0.25">
      <c r="A195" s="51"/>
      <c r="B195" s="52"/>
      <c r="C195" s="52"/>
      <c r="D195" s="68" t="str">
        <f t="shared" si="2"/>
        <v/>
      </c>
      <c r="E195" s="56"/>
      <c r="F195" s="54"/>
      <c r="G195" s="55"/>
    </row>
    <row r="196" spans="1:7" x14ac:dyDescent="0.25">
      <c r="A196" s="51"/>
      <c r="B196" s="52"/>
      <c r="C196" s="52"/>
      <c r="D196" s="68" t="str">
        <f t="shared" si="2"/>
        <v/>
      </c>
      <c r="E196" s="56"/>
      <c r="F196" s="54"/>
      <c r="G196" s="55"/>
    </row>
    <row r="197" spans="1:7" x14ac:dyDescent="0.25">
      <c r="A197" s="51"/>
      <c r="B197" s="52"/>
      <c r="C197" s="52"/>
      <c r="D197" s="68" t="str">
        <f t="shared" si="2"/>
        <v/>
      </c>
      <c r="E197" s="56"/>
      <c r="F197" s="54"/>
      <c r="G197" s="55"/>
    </row>
    <row r="198" spans="1:7" x14ac:dyDescent="0.25">
      <c r="A198" s="51"/>
      <c r="B198" s="52"/>
      <c r="C198" s="52"/>
      <c r="D198" s="68" t="str">
        <f t="shared" si="2"/>
        <v/>
      </c>
      <c r="E198" s="56"/>
      <c r="F198" s="54"/>
      <c r="G198" s="55"/>
    </row>
    <row r="199" spans="1:7" x14ac:dyDescent="0.25">
      <c r="A199" s="51"/>
      <c r="B199" s="53"/>
      <c r="C199" s="52"/>
      <c r="D199" s="68" t="str">
        <f t="shared" si="2"/>
        <v/>
      </c>
      <c r="E199" s="56"/>
      <c r="F199" s="54"/>
      <c r="G199" s="55"/>
    </row>
    <row r="200" spans="1:7" x14ac:dyDescent="0.25">
      <c r="A200" s="51"/>
      <c r="B200" s="52"/>
      <c r="C200" s="52"/>
      <c r="D200" s="68" t="str">
        <f t="shared" si="2"/>
        <v/>
      </c>
      <c r="E200" s="56"/>
      <c r="F200" s="54"/>
      <c r="G200" s="55"/>
    </row>
    <row r="201" spans="1:7" x14ac:dyDescent="0.25">
      <c r="A201" s="51"/>
      <c r="B201" s="52"/>
      <c r="C201" s="52"/>
      <c r="D201" s="68" t="str">
        <f t="shared" si="2"/>
        <v/>
      </c>
      <c r="E201" s="56"/>
      <c r="F201" s="54"/>
      <c r="G201" s="55"/>
    </row>
    <row r="202" spans="1:7" x14ac:dyDescent="0.25">
      <c r="A202" s="51"/>
      <c r="B202" s="52"/>
      <c r="C202" s="52"/>
      <c r="D202" s="68" t="str">
        <f t="shared" si="2"/>
        <v/>
      </c>
      <c r="E202" s="56"/>
      <c r="F202" s="54"/>
      <c r="G202" s="55"/>
    </row>
    <row r="203" spans="1:7" x14ac:dyDescent="0.25">
      <c r="A203" s="51"/>
      <c r="B203" s="52"/>
      <c r="C203" s="52"/>
      <c r="D203" s="68" t="str">
        <f t="shared" si="2"/>
        <v/>
      </c>
      <c r="E203" s="56"/>
      <c r="F203" s="54"/>
      <c r="G203" s="55"/>
    </row>
    <row r="204" spans="1:7" x14ac:dyDescent="0.25">
      <c r="A204" s="51"/>
      <c r="B204" s="52"/>
      <c r="C204" s="52"/>
      <c r="D204" s="68" t="str">
        <f t="shared" si="2"/>
        <v/>
      </c>
      <c r="E204" s="56"/>
      <c r="F204" s="54"/>
      <c r="G204" s="55"/>
    </row>
    <row r="205" spans="1:7" x14ac:dyDescent="0.25">
      <c r="A205" s="51"/>
      <c r="B205" s="52"/>
      <c r="C205" s="52"/>
      <c r="D205" s="68" t="str">
        <f t="shared" si="2"/>
        <v/>
      </c>
      <c r="E205" s="56"/>
      <c r="F205" s="54"/>
      <c r="G205" s="55"/>
    </row>
    <row r="206" spans="1:7" x14ac:dyDescent="0.25">
      <c r="A206" s="51"/>
      <c r="B206" s="52"/>
      <c r="C206" s="52"/>
      <c r="D206" s="68" t="str">
        <f t="shared" si="2"/>
        <v/>
      </c>
      <c r="E206" s="56"/>
      <c r="F206" s="54"/>
      <c r="G206" s="55"/>
    </row>
    <row r="207" spans="1:7" x14ac:dyDescent="0.25">
      <c r="A207" s="51"/>
      <c r="B207" s="52"/>
      <c r="C207" s="52"/>
      <c r="D207" s="68" t="str">
        <f t="shared" si="2"/>
        <v/>
      </c>
      <c r="E207" s="56"/>
      <c r="F207" s="54"/>
      <c r="G207" s="55"/>
    </row>
    <row r="208" spans="1:7" x14ac:dyDescent="0.25">
      <c r="A208" s="51"/>
      <c r="B208" s="52"/>
      <c r="C208" s="52"/>
      <c r="D208" s="68" t="str">
        <f t="shared" si="2"/>
        <v/>
      </c>
      <c r="E208" s="56"/>
      <c r="F208" s="54"/>
      <c r="G208" s="55"/>
    </row>
    <row r="209" spans="1:7" x14ac:dyDescent="0.25">
      <c r="A209" s="51"/>
      <c r="B209" s="52"/>
      <c r="C209" s="52"/>
      <c r="D209" s="68" t="str">
        <f t="shared" si="2"/>
        <v/>
      </c>
      <c r="E209" s="56"/>
      <c r="F209" s="54"/>
      <c r="G209" s="55"/>
    </row>
    <row r="210" spans="1:7" x14ac:dyDescent="0.25">
      <c r="A210" s="51"/>
      <c r="B210" s="52"/>
      <c r="C210" s="52"/>
      <c r="D210" s="68" t="str">
        <f t="shared" si="2"/>
        <v/>
      </c>
      <c r="E210" s="56"/>
      <c r="F210" s="54"/>
      <c r="G210" s="55"/>
    </row>
    <row r="211" spans="1:7" x14ac:dyDescent="0.25">
      <c r="A211" s="51"/>
      <c r="B211" s="52"/>
      <c r="C211" s="52"/>
      <c r="D211" s="68" t="str">
        <f t="shared" si="2"/>
        <v/>
      </c>
      <c r="E211" s="56"/>
      <c r="F211" s="54"/>
      <c r="G211" s="55"/>
    </row>
    <row r="212" spans="1:7" x14ac:dyDescent="0.25">
      <c r="A212" s="51"/>
      <c r="B212" s="52"/>
      <c r="C212" s="52"/>
      <c r="D212" s="68" t="str">
        <f t="shared" si="2"/>
        <v/>
      </c>
      <c r="E212" s="56"/>
      <c r="F212" s="54"/>
      <c r="G212" s="55"/>
    </row>
    <row r="213" spans="1:7" x14ac:dyDescent="0.25">
      <c r="A213" s="51"/>
      <c r="B213" s="52"/>
      <c r="C213" s="52"/>
      <c r="D213" s="68" t="str">
        <f t="shared" si="2"/>
        <v/>
      </c>
      <c r="E213" s="56"/>
      <c r="F213" s="54"/>
      <c r="G213" s="55"/>
    </row>
    <row r="214" spans="1:7" x14ac:dyDescent="0.25">
      <c r="A214" s="51"/>
      <c r="B214" s="52"/>
      <c r="C214" s="52"/>
      <c r="D214" s="68" t="str">
        <f t="shared" si="2"/>
        <v/>
      </c>
      <c r="E214" s="56"/>
      <c r="F214" s="54"/>
      <c r="G214" s="55"/>
    </row>
    <row r="215" spans="1:7" x14ac:dyDescent="0.25">
      <c r="A215" s="51"/>
      <c r="B215" s="52"/>
      <c r="C215" s="52"/>
      <c r="D215" s="68" t="str">
        <f t="shared" si="2"/>
        <v/>
      </c>
      <c r="E215" s="56"/>
      <c r="F215" s="54"/>
      <c r="G215" s="55"/>
    </row>
    <row r="216" spans="1:7" x14ac:dyDescent="0.25">
      <c r="A216" s="51"/>
      <c r="B216" s="52"/>
      <c r="C216" s="52"/>
      <c r="D216" s="68" t="str">
        <f t="shared" si="2"/>
        <v/>
      </c>
      <c r="E216" s="56"/>
      <c r="F216" s="54"/>
      <c r="G216" s="55"/>
    </row>
    <row r="217" spans="1:7" x14ac:dyDescent="0.25">
      <c r="A217" s="51"/>
      <c r="B217" s="52"/>
      <c r="C217" s="52"/>
      <c r="D217" s="68" t="str">
        <f t="shared" si="2"/>
        <v/>
      </c>
      <c r="E217" s="56"/>
      <c r="F217" s="54"/>
      <c r="G217" s="55"/>
    </row>
    <row r="218" spans="1:7" x14ac:dyDescent="0.25">
      <c r="A218" s="51"/>
      <c r="B218" s="52"/>
      <c r="C218" s="52"/>
      <c r="D218" s="68" t="str">
        <f t="shared" si="2"/>
        <v/>
      </c>
      <c r="E218" s="56"/>
      <c r="F218" s="54"/>
      <c r="G218" s="55"/>
    </row>
    <row r="219" spans="1:7" x14ac:dyDescent="0.25">
      <c r="A219" s="51"/>
      <c r="B219" s="52"/>
      <c r="C219" s="52"/>
      <c r="D219" s="68" t="str">
        <f t="shared" si="2"/>
        <v/>
      </c>
      <c r="E219" s="56"/>
      <c r="F219" s="54"/>
      <c r="G219" s="55"/>
    </row>
    <row r="220" spans="1:7" x14ac:dyDescent="0.25">
      <c r="A220" s="51"/>
      <c r="B220" s="52"/>
      <c r="C220" s="52"/>
      <c r="D220" s="68" t="str">
        <f t="shared" si="2"/>
        <v/>
      </c>
      <c r="E220" s="56"/>
      <c r="F220" s="54"/>
      <c r="G220" s="55"/>
    </row>
    <row r="221" spans="1:7" x14ac:dyDescent="0.25">
      <c r="A221" s="51"/>
      <c r="B221" s="52"/>
      <c r="C221" s="52"/>
      <c r="D221" s="68" t="str">
        <f t="shared" si="2"/>
        <v/>
      </c>
      <c r="E221" s="56"/>
      <c r="F221" s="54"/>
      <c r="G221" s="55"/>
    </row>
    <row r="222" spans="1:7" x14ac:dyDescent="0.25">
      <c r="A222" s="51"/>
      <c r="B222" s="52"/>
      <c r="C222" s="52"/>
      <c r="D222" s="68" t="str">
        <f t="shared" si="2"/>
        <v/>
      </c>
      <c r="E222" s="56"/>
      <c r="F222" s="54"/>
      <c r="G222" s="55"/>
    </row>
    <row r="223" spans="1:7" x14ac:dyDescent="0.25">
      <c r="A223" s="51"/>
      <c r="B223" s="52"/>
      <c r="C223" s="52"/>
      <c r="D223" s="68" t="str">
        <f t="shared" si="2"/>
        <v/>
      </c>
      <c r="E223" s="56"/>
      <c r="F223" s="54"/>
      <c r="G223" s="55"/>
    </row>
    <row r="224" spans="1:7" x14ac:dyDescent="0.25">
      <c r="A224" s="51"/>
      <c r="B224" s="52"/>
      <c r="C224" s="52"/>
      <c r="D224" s="68" t="str">
        <f t="shared" si="2"/>
        <v/>
      </c>
      <c r="E224" s="56"/>
      <c r="F224" s="54"/>
      <c r="G224" s="55"/>
    </row>
    <row r="225" spans="1:7" x14ac:dyDescent="0.25">
      <c r="A225" s="51"/>
      <c r="B225" s="52"/>
      <c r="C225" s="52"/>
      <c r="D225" s="68" t="str">
        <f t="shared" si="2"/>
        <v/>
      </c>
      <c r="E225" s="56"/>
      <c r="F225" s="54"/>
      <c r="G225" s="55"/>
    </row>
    <row r="226" spans="1:7" x14ac:dyDescent="0.25">
      <c r="A226" s="51"/>
      <c r="B226" s="52"/>
      <c r="C226" s="52"/>
      <c r="D226" s="68" t="str">
        <f t="shared" si="2"/>
        <v/>
      </c>
      <c r="E226" s="56"/>
      <c r="F226" s="54"/>
      <c r="G226" s="55"/>
    </row>
    <row r="227" spans="1:7" x14ac:dyDescent="0.25">
      <c r="A227" s="51"/>
      <c r="B227" s="52"/>
      <c r="C227" s="52"/>
      <c r="D227" s="68" t="str">
        <f t="shared" si="2"/>
        <v/>
      </c>
      <c r="E227" s="56"/>
      <c r="F227" s="54"/>
      <c r="G227" s="55"/>
    </row>
    <row r="228" spans="1:7" x14ac:dyDescent="0.25">
      <c r="A228" s="51"/>
      <c r="B228" s="52"/>
      <c r="C228" s="52"/>
      <c r="D228" s="68" t="str">
        <f t="shared" si="2"/>
        <v/>
      </c>
      <c r="E228" s="56"/>
      <c r="F228" s="54"/>
      <c r="G228" s="55"/>
    </row>
    <row r="229" spans="1:7" x14ac:dyDescent="0.25">
      <c r="A229" s="51"/>
      <c r="B229" s="52"/>
      <c r="C229" s="52"/>
      <c r="D229" s="68" t="str">
        <f t="shared" si="2"/>
        <v/>
      </c>
      <c r="E229" s="56"/>
      <c r="F229" s="54"/>
      <c r="G229" s="55"/>
    </row>
    <row r="230" spans="1:7" x14ac:dyDescent="0.25">
      <c r="A230" s="51"/>
      <c r="B230" s="52"/>
      <c r="C230" s="52"/>
      <c r="D230" s="68" t="str">
        <f t="shared" si="2"/>
        <v/>
      </c>
      <c r="E230" s="56"/>
      <c r="F230" s="54"/>
      <c r="G230" s="55"/>
    </row>
    <row r="231" spans="1:7" x14ac:dyDescent="0.25">
      <c r="A231" s="51"/>
      <c r="B231" s="52"/>
      <c r="C231" s="52"/>
      <c r="D231" s="68" t="str">
        <f t="shared" si="2"/>
        <v/>
      </c>
      <c r="E231" s="56"/>
      <c r="F231" s="54"/>
      <c r="G231" s="55"/>
    </row>
    <row r="232" spans="1:7" x14ac:dyDescent="0.25">
      <c r="A232" s="51"/>
      <c r="B232" s="52"/>
      <c r="C232" s="52"/>
      <c r="D232" s="68" t="str">
        <f t="shared" si="2"/>
        <v/>
      </c>
      <c r="E232" s="56"/>
      <c r="F232" s="54"/>
      <c r="G232" s="55"/>
    </row>
    <row r="233" spans="1:7" x14ac:dyDescent="0.25">
      <c r="A233" s="51"/>
      <c r="B233" s="52"/>
      <c r="C233" s="52"/>
      <c r="D233" s="68" t="str">
        <f t="shared" si="2"/>
        <v/>
      </c>
      <c r="E233" s="56"/>
      <c r="F233" s="54"/>
      <c r="G233" s="55"/>
    </row>
    <row r="234" spans="1:7" x14ac:dyDescent="0.25">
      <c r="A234" s="51"/>
      <c r="B234" s="52"/>
      <c r="C234" s="52"/>
      <c r="D234" s="68" t="str">
        <f t="shared" si="2"/>
        <v/>
      </c>
      <c r="E234" s="56"/>
      <c r="F234" s="54"/>
      <c r="G234" s="55"/>
    </row>
    <row r="235" spans="1:7" x14ac:dyDescent="0.25">
      <c r="A235" s="51"/>
      <c r="B235" s="52"/>
      <c r="C235" s="52"/>
      <c r="D235" s="68" t="str">
        <f t="shared" si="2"/>
        <v/>
      </c>
      <c r="E235" s="56"/>
      <c r="F235" s="54"/>
      <c r="G235" s="55"/>
    </row>
    <row r="236" spans="1:7" x14ac:dyDescent="0.25">
      <c r="A236" s="51"/>
      <c r="B236" s="52"/>
      <c r="C236" s="52"/>
      <c r="D236" s="68" t="str">
        <f t="shared" si="2"/>
        <v/>
      </c>
      <c r="E236" s="56"/>
      <c r="F236" s="54"/>
      <c r="G236" s="55"/>
    </row>
    <row r="237" spans="1:7" x14ac:dyDescent="0.25">
      <c r="A237" s="51"/>
      <c r="B237" s="52"/>
      <c r="C237" s="52"/>
      <c r="D237" s="68" t="str">
        <f t="shared" si="2"/>
        <v/>
      </c>
      <c r="E237" s="56"/>
      <c r="F237" s="54"/>
      <c r="G237" s="55"/>
    </row>
    <row r="238" spans="1:7" x14ac:dyDescent="0.25">
      <c r="A238" s="51"/>
      <c r="B238" s="52"/>
      <c r="C238" s="52"/>
      <c r="D238" s="68" t="str">
        <f t="shared" si="2"/>
        <v/>
      </c>
      <c r="E238" s="56"/>
      <c r="F238" s="54"/>
      <c r="G238" s="55"/>
    </row>
    <row r="239" spans="1:7" x14ac:dyDescent="0.25">
      <c r="A239" s="51"/>
      <c r="B239" s="52"/>
      <c r="C239" s="52"/>
      <c r="D239" s="68" t="str">
        <f t="shared" ref="D239:D289" si="3">IF(C239&lt;=0,"",C239*1.1)</f>
        <v/>
      </c>
      <c r="E239" s="56"/>
      <c r="F239" s="54"/>
      <c r="G239" s="55"/>
    </row>
    <row r="240" spans="1:7" x14ac:dyDescent="0.25">
      <c r="A240" s="51"/>
      <c r="B240" s="52"/>
      <c r="C240" s="52"/>
      <c r="D240" s="68" t="str">
        <f t="shared" si="3"/>
        <v/>
      </c>
      <c r="E240" s="56"/>
      <c r="F240" s="54"/>
      <c r="G240" s="55"/>
    </row>
    <row r="241" spans="1:7" x14ac:dyDescent="0.25">
      <c r="A241" s="51"/>
      <c r="B241" s="52"/>
      <c r="C241" s="52"/>
      <c r="D241" s="68" t="str">
        <f t="shared" si="3"/>
        <v/>
      </c>
      <c r="E241" s="56"/>
      <c r="F241" s="54"/>
      <c r="G241" s="55"/>
    </row>
    <row r="242" spans="1:7" x14ac:dyDescent="0.25">
      <c r="A242" s="51"/>
      <c r="B242" s="52"/>
      <c r="C242" s="52"/>
      <c r="D242" s="68" t="str">
        <f t="shared" si="3"/>
        <v/>
      </c>
      <c r="E242" s="56"/>
      <c r="F242" s="54"/>
      <c r="G242" s="55"/>
    </row>
    <row r="243" spans="1:7" x14ac:dyDescent="0.25">
      <c r="A243" s="51"/>
      <c r="B243" s="52"/>
      <c r="C243" s="52"/>
      <c r="D243" s="68" t="str">
        <f t="shared" si="3"/>
        <v/>
      </c>
      <c r="E243" s="56"/>
      <c r="F243" s="54"/>
      <c r="G243" s="55"/>
    </row>
    <row r="244" spans="1:7" x14ac:dyDescent="0.25">
      <c r="A244" s="51"/>
      <c r="B244" s="52"/>
      <c r="C244" s="52"/>
      <c r="D244" s="68" t="str">
        <f t="shared" si="3"/>
        <v/>
      </c>
      <c r="E244" s="56"/>
      <c r="F244" s="54"/>
      <c r="G244" s="55"/>
    </row>
    <row r="245" spans="1:7" x14ac:dyDescent="0.25">
      <c r="A245" s="51"/>
      <c r="B245" s="52"/>
      <c r="C245" s="52"/>
      <c r="D245" s="68" t="str">
        <f t="shared" si="3"/>
        <v/>
      </c>
      <c r="E245" s="56"/>
      <c r="F245" s="54"/>
      <c r="G245" s="55"/>
    </row>
    <row r="246" spans="1:7" x14ac:dyDescent="0.25">
      <c r="A246" s="51"/>
      <c r="B246" s="52"/>
      <c r="C246" s="52"/>
      <c r="D246" s="68" t="str">
        <f t="shared" si="3"/>
        <v/>
      </c>
      <c r="E246" s="56"/>
      <c r="F246" s="54"/>
      <c r="G246" s="55"/>
    </row>
    <row r="247" spans="1:7" x14ac:dyDescent="0.25">
      <c r="A247" s="51"/>
      <c r="B247" s="52"/>
      <c r="C247" s="52"/>
      <c r="D247" s="68" t="str">
        <f t="shared" si="3"/>
        <v/>
      </c>
      <c r="E247" s="56"/>
      <c r="F247" s="54"/>
      <c r="G247" s="55"/>
    </row>
    <row r="248" spans="1:7" x14ac:dyDescent="0.25">
      <c r="A248" s="51"/>
      <c r="B248" s="52"/>
      <c r="C248" s="52"/>
      <c r="D248" s="68" t="str">
        <f t="shared" si="3"/>
        <v/>
      </c>
      <c r="E248" s="56"/>
      <c r="F248" s="54"/>
      <c r="G248" s="55"/>
    </row>
    <row r="249" spans="1:7" x14ac:dyDescent="0.25">
      <c r="A249" s="51"/>
      <c r="B249" s="52"/>
      <c r="C249" s="52"/>
      <c r="D249" s="68" t="str">
        <f t="shared" si="3"/>
        <v/>
      </c>
      <c r="E249" s="56"/>
      <c r="F249" s="54"/>
      <c r="G249" s="55"/>
    </row>
    <row r="250" spans="1:7" x14ac:dyDescent="0.25">
      <c r="A250" s="51"/>
      <c r="B250" s="52"/>
      <c r="C250" s="52"/>
      <c r="D250" s="68" t="str">
        <f t="shared" si="3"/>
        <v/>
      </c>
      <c r="E250" s="56"/>
      <c r="F250" s="54"/>
      <c r="G250" s="55"/>
    </row>
    <row r="251" spans="1:7" x14ac:dyDescent="0.25">
      <c r="A251" s="51"/>
      <c r="B251" s="52"/>
      <c r="C251" s="52"/>
      <c r="D251" s="68" t="str">
        <f t="shared" si="3"/>
        <v/>
      </c>
      <c r="E251" s="56"/>
      <c r="F251" s="54"/>
      <c r="G251" s="55"/>
    </row>
    <row r="252" spans="1:7" x14ac:dyDescent="0.25">
      <c r="A252" s="51"/>
      <c r="B252" s="52"/>
      <c r="C252" s="52"/>
      <c r="D252" s="68" t="str">
        <f t="shared" si="3"/>
        <v/>
      </c>
      <c r="E252" s="56"/>
      <c r="F252" s="54"/>
      <c r="G252" s="55"/>
    </row>
    <row r="253" spans="1:7" x14ac:dyDescent="0.25">
      <c r="A253" s="51"/>
      <c r="B253" s="52"/>
      <c r="C253" s="52"/>
      <c r="D253" s="68" t="str">
        <f t="shared" si="3"/>
        <v/>
      </c>
      <c r="E253" s="56"/>
      <c r="F253" s="54"/>
      <c r="G253" s="55"/>
    </row>
    <row r="254" spans="1:7" x14ac:dyDescent="0.25">
      <c r="A254" s="51"/>
      <c r="B254" s="52"/>
      <c r="C254" s="52"/>
      <c r="D254" s="68" t="str">
        <f t="shared" si="3"/>
        <v/>
      </c>
      <c r="E254" s="56"/>
      <c r="F254" s="54"/>
      <c r="G254" s="55"/>
    </row>
    <row r="255" spans="1:7" x14ac:dyDescent="0.25">
      <c r="A255" s="51"/>
      <c r="B255" s="52"/>
      <c r="C255" s="52"/>
      <c r="D255" s="68" t="str">
        <f t="shared" si="3"/>
        <v/>
      </c>
      <c r="E255" s="56"/>
      <c r="F255" s="54"/>
      <c r="G255" s="55"/>
    </row>
    <row r="256" spans="1:7" x14ac:dyDescent="0.25">
      <c r="A256" s="51"/>
      <c r="B256" s="52"/>
      <c r="C256" s="52"/>
      <c r="D256" s="68" t="str">
        <f t="shared" si="3"/>
        <v/>
      </c>
      <c r="E256" s="56"/>
      <c r="F256" s="54"/>
      <c r="G256" s="55"/>
    </row>
    <row r="257" spans="1:7" x14ac:dyDescent="0.25">
      <c r="A257" s="51"/>
      <c r="B257" s="52"/>
      <c r="C257" s="52"/>
      <c r="D257" s="68" t="str">
        <f t="shared" si="3"/>
        <v/>
      </c>
      <c r="E257" s="56"/>
      <c r="F257" s="54"/>
      <c r="G257" s="55"/>
    </row>
    <row r="258" spans="1:7" x14ac:dyDescent="0.25">
      <c r="A258" s="49"/>
      <c r="B258" s="50"/>
      <c r="C258" s="50"/>
      <c r="D258" s="68" t="str">
        <f t="shared" si="3"/>
        <v/>
      </c>
      <c r="E258" s="54"/>
      <c r="F258" s="54"/>
      <c r="G258" s="55"/>
    </row>
    <row r="259" spans="1:7" x14ac:dyDescent="0.25">
      <c r="A259" s="49"/>
      <c r="B259" s="50"/>
      <c r="C259" s="50"/>
      <c r="D259" s="68" t="str">
        <f t="shared" si="3"/>
        <v/>
      </c>
      <c r="E259" s="54"/>
      <c r="F259" s="54"/>
      <c r="G259" s="55"/>
    </row>
    <row r="260" spans="1:7" x14ac:dyDescent="0.25">
      <c r="A260" s="49"/>
      <c r="B260" s="50"/>
      <c r="C260" s="50"/>
      <c r="D260" s="68" t="str">
        <f t="shared" si="3"/>
        <v/>
      </c>
      <c r="E260" s="54"/>
      <c r="F260" s="54"/>
      <c r="G260" s="55"/>
    </row>
    <row r="261" spans="1:7" x14ac:dyDescent="0.25">
      <c r="A261" s="51"/>
      <c r="B261" s="52"/>
      <c r="C261" s="52"/>
      <c r="D261" s="68" t="str">
        <f t="shared" si="3"/>
        <v/>
      </c>
      <c r="E261" s="56"/>
      <c r="F261" s="54"/>
      <c r="G261" s="55"/>
    </row>
    <row r="262" spans="1:7" x14ac:dyDescent="0.25">
      <c r="A262" s="51"/>
      <c r="B262" s="52"/>
      <c r="C262" s="52"/>
      <c r="D262" s="68" t="str">
        <f t="shared" si="3"/>
        <v/>
      </c>
      <c r="E262" s="56"/>
      <c r="F262" s="54"/>
      <c r="G262" s="55"/>
    </row>
    <row r="263" spans="1:7" x14ac:dyDescent="0.25">
      <c r="A263" s="51"/>
      <c r="B263" s="52"/>
      <c r="C263" s="52"/>
      <c r="D263" s="68" t="str">
        <f t="shared" si="3"/>
        <v/>
      </c>
      <c r="E263" s="56"/>
      <c r="F263" s="54"/>
      <c r="G263" s="55"/>
    </row>
    <row r="264" spans="1:7" x14ac:dyDescent="0.25">
      <c r="A264" s="51"/>
      <c r="B264" s="52"/>
      <c r="C264" s="52"/>
      <c r="D264" s="68" t="str">
        <f t="shared" si="3"/>
        <v/>
      </c>
      <c r="E264" s="56"/>
      <c r="F264" s="54"/>
      <c r="G264" s="55"/>
    </row>
    <row r="265" spans="1:7" x14ac:dyDescent="0.25">
      <c r="A265" s="51"/>
      <c r="B265" s="52"/>
      <c r="C265" s="52"/>
      <c r="D265" s="68" t="str">
        <f t="shared" si="3"/>
        <v/>
      </c>
      <c r="E265" s="56"/>
      <c r="F265" s="54"/>
      <c r="G265" s="55"/>
    </row>
    <row r="266" spans="1:7" x14ac:dyDescent="0.25">
      <c r="A266" s="51"/>
      <c r="B266" s="52"/>
      <c r="C266" s="52"/>
      <c r="D266" s="68" t="str">
        <f t="shared" si="3"/>
        <v/>
      </c>
      <c r="E266" s="56"/>
      <c r="F266" s="54"/>
      <c r="G266" s="55"/>
    </row>
    <row r="267" spans="1:7" x14ac:dyDescent="0.25">
      <c r="A267" s="51"/>
      <c r="B267" s="52"/>
      <c r="C267" s="52"/>
      <c r="D267" s="68" t="str">
        <f t="shared" si="3"/>
        <v/>
      </c>
      <c r="E267" s="56"/>
      <c r="F267" s="54"/>
      <c r="G267" s="55"/>
    </row>
    <row r="268" spans="1:7" x14ac:dyDescent="0.25">
      <c r="A268" s="51"/>
      <c r="B268" s="52"/>
      <c r="C268" s="52"/>
      <c r="D268" s="68" t="str">
        <f t="shared" si="3"/>
        <v/>
      </c>
      <c r="E268" s="56"/>
      <c r="F268" s="54"/>
      <c r="G268" s="55"/>
    </row>
    <row r="269" spans="1:7" x14ac:dyDescent="0.25">
      <c r="A269" s="51"/>
      <c r="B269" s="52"/>
      <c r="C269" s="52"/>
      <c r="D269" s="68" t="str">
        <f t="shared" si="3"/>
        <v/>
      </c>
      <c r="E269" s="56"/>
      <c r="F269" s="54"/>
      <c r="G269" s="55"/>
    </row>
    <row r="270" spans="1:7" x14ac:dyDescent="0.25">
      <c r="A270" s="51"/>
      <c r="B270" s="52"/>
      <c r="C270" s="52"/>
      <c r="D270" s="68" t="str">
        <f t="shared" si="3"/>
        <v/>
      </c>
      <c r="E270" s="56"/>
      <c r="F270" s="54"/>
      <c r="G270" s="55"/>
    </row>
    <row r="271" spans="1:7" x14ac:dyDescent="0.25">
      <c r="A271" s="51"/>
      <c r="B271" s="52"/>
      <c r="C271" s="52"/>
      <c r="D271" s="68" t="str">
        <f t="shared" si="3"/>
        <v/>
      </c>
      <c r="E271" s="56"/>
      <c r="F271" s="54"/>
      <c r="G271" s="55"/>
    </row>
    <row r="272" spans="1:7" x14ac:dyDescent="0.25">
      <c r="A272" s="51"/>
      <c r="B272" s="52"/>
      <c r="C272" s="52"/>
      <c r="D272" s="68" t="str">
        <f t="shared" si="3"/>
        <v/>
      </c>
      <c r="E272" s="56"/>
      <c r="F272" s="54"/>
      <c r="G272" s="55"/>
    </row>
    <row r="273" spans="1:7" x14ac:dyDescent="0.25">
      <c r="A273" s="51"/>
      <c r="B273" s="52"/>
      <c r="C273" s="52"/>
      <c r="D273" s="68" t="str">
        <f t="shared" si="3"/>
        <v/>
      </c>
      <c r="E273" s="56"/>
      <c r="F273" s="54"/>
      <c r="G273" s="55"/>
    </row>
    <row r="274" spans="1:7" x14ac:dyDescent="0.25">
      <c r="A274" s="51"/>
      <c r="B274" s="52"/>
      <c r="C274" s="52"/>
      <c r="D274" s="68" t="str">
        <f t="shared" si="3"/>
        <v/>
      </c>
      <c r="E274" s="56"/>
      <c r="F274" s="54"/>
      <c r="G274" s="55"/>
    </row>
    <row r="275" spans="1:7" x14ac:dyDescent="0.25">
      <c r="A275" s="51"/>
      <c r="B275" s="52"/>
      <c r="C275" s="52"/>
      <c r="D275" s="68" t="str">
        <f t="shared" si="3"/>
        <v/>
      </c>
      <c r="E275" s="56"/>
      <c r="F275" s="54"/>
      <c r="G275" s="55"/>
    </row>
    <row r="276" spans="1:7" x14ac:dyDescent="0.25">
      <c r="A276" s="51"/>
      <c r="B276" s="52"/>
      <c r="C276" s="52"/>
      <c r="D276" s="68" t="str">
        <f t="shared" si="3"/>
        <v/>
      </c>
      <c r="E276" s="56"/>
      <c r="F276" s="54"/>
      <c r="G276" s="55"/>
    </row>
    <row r="277" spans="1:7" x14ac:dyDescent="0.25">
      <c r="A277" s="51"/>
      <c r="B277" s="52"/>
      <c r="C277" s="52"/>
      <c r="D277" s="68" t="str">
        <f t="shared" si="3"/>
        <v/>
      </c>
      <c r="E277" s="56"/>
      <c r="F277" s="54"/>
      <c r="G277" s="55"/>
    </row>
    <row r="278" spans="1:7" x14ac:dyDescent="0.25">
      <c r="A278" s="51"/>
      <c r="B278" s="52"/>
      <c r="C278" s="52"/>
      <c r="D278" s="68" t="str">
        <f t="shared" si="3"/>
        <v/>
      </c>
      <c r="E278" s="56"/>
      <c r="F278" s="54"/>
      <c r="G278" s="55"/>
    </row>
    <row r="279" spans="1:7" x14ac:dyDescent="0.25">
      <c r="A279" s="51"/>
      <c r="B279" s="52"/>
      <c r="C279" s="52"/>
      <c r="D279" s="68" t="str">
        <f t="shared" si="3"/>
        <v/>
      </c>
      <c r="E279" s="56"/>
      <c r="F279" s="54"/>
      <c r="G279" s="55"/>
    </row>
    <row r="280" spans="1:7" x14ac:dyDescent="0.25">
      <c r="A280" s="51"/>
      <c r="B280" s="52"/>
      <c r="C280" s="52"/>
      <c r="D280" s="68" t="str">
        <f t="shared" si="3"/>
        <v/>
      </c>
      <c r="E280" s="56"/>
      <c r="F280" s="54"/>
      <c r="G280" s="55"/>
    </row>
    <row r="281" spans="1:7" x14ac:dyDescent="0.25">
      <c r="A281" s="51"/>
      <c r="B281" s="52"/>
      <c r="C281" s="52"/>
      <c r="D281" s="68" t="str">
        <f t="shared" si="3"/>
        <v/>
      </c>
      <c r="E281" s="56"/>
      <c r="F281" s="54"/>
      <c r="G281" s="55"/>
    </row>
    <row r="282" spans="1:7" x14ac:dyDescent="0.25">
      <c r="A282" s="51"/>
      <c r="B282" s="52"/>
      <c r="C282" s="52"/>
      <c r="D282" s="68" t="str">
        <f t="shared" si="3"/>
        <v/>
      </c>
      <c r="E282" s="56"/>
      <c r="F282" s="54"/>
      <c r="G282" s="55"/>
    </row>
    <row r="283" spans="1:7" x14ac:dyDescent="0.25">
      <c r="A283" s="49"/>
      <c r="B283" s="50"/>
      <c r="C283" s="50"/>
      <c r="D283" s="68" t="str">
        <f t="shared" si="3"/>
        <v/>
      </c>
      <c r="E283" s="54"/>
      <c r="F283" s="54"/>
      <c r="G283" s="55"/>
    </row>
    <row r="284" spans="1:7" x14ac:dyDescent="0.25">
      <c r="A284" s="49"/>
      <c r="B284" s="50"/>
      <c r="C284" s="50"/>
      <c r="D284" s="68" t="str">
        <f t="shared" si="3"/>
        <v/>
      </c>
      <c r="E284" s="54"/>
      <c r="F284" s="54"/>
      <c r="G284" s="55"/>
    </row>
    <row r="285" spans="1:7" x14ac:dyDescent="0.25">
      <c r="A285" s="49"/>
      <c r="B285" s="50"/>
      <c r="C285" s="50"/>
      <c r="D285" s="68" t="str">
        <f t="shared" si="3"/>
        <v/>
      </c>
      <c r="E285" s="54"/>
      <c r="F285" s="54"/>
      <c r="G285" s="55"/>
    </row>
    <row r="286" spans="1:7" x14ac:dyDescent="0.25">
      <c r="A286" s="49"/>
      <c r="B286" s="50"/>
      <c r="C286" s="50"/>
      <c r="D286" s="68" t="str">
        <f t="shared" si="3"/>
        <v/>
      </c>
      <c r="E286" s="54"/>
      <c r="F286" s="54"/>
      <c r="G286" s="55"/>
    </row>
    <row r="287" spans="1:7" x14ac:dyDescent="0.25">
      <c r="A287" s="49"/>
      <c r="B287" s="50"/>
      <c r="C287" s="50"/>
      <c r="D287" s="68" t="str">
        <f t="shared" si="3"/>
        <v/>
      </c>
      <c r="E287" s="54"/>
      <c r="F287" s="54"/>
      <c r="G287" s="55"/>
    </row>
    <row r="288" spans="1:7" x14ac:dyDescent="0.25">
      <c r="A288" s="49"/>
      <c r="B288" s="50"/>
      <c r="C288" s="50"/>
      <c r="D288" s="68" t="str">
        <f t="shared" si="3"/>
        <v/>
      </c>
      <c r="E288" s="54"/>
      <c r="F288" s="54"/>
      <c r="G288" s="55"/>
    </row>
    <row r="289" spans="1:7" x14ac:dyDescent="0.25">
      <c r="A289" s="49"/>
      <c r="B289" s="50"/>
      <c r="C289" s="50"/>
      <c r="D289" s="68" t="str">
        <f t="shared" si="3"/>
        <v/>
      </c>
      <c r="E289" s="54"/>
      <c r="F289" s="54"/>
      <c r="G289" s="55"/>
    </row>
    <row r="290" spans="1:7" x14ac:dyDescent="0.25">
      <c r="A290" s="49"/>
      <c r="B290" s="50"/>
      <c r="C290" s="50"/>
      <c r="D290" s="68" t="str">
        <f>IF(C290&lt;=0,"",C290*1.1)</f>
        <v/>
      </c>
      <c r="E290" s="54"/>
      <c r="F290" s="54"/>
      <c r="G290" s="55"/>
    </row>
    <row r="291" spans="1:7" x14ac:dyDescent="0.25">
      <c r="A291" s="49"/>
      <c r="B291" s="50"/>
      <c r="C291" s="50"/>
      <c r="D291" s="68" t="str">
        <f>IF(C291&lt;=0,"",C291*1.1)</f>
        <v/>
      </c>
      <c r="E291" s="54"/>
      <c r="F291" s="54"/>
      <c r="G291" s="55"/>
    </row>
    <row r="292" spans="1:7" x14ac:dyDescent="0.25">
      <c r="A292" s="49"/>
      <c r="B292" s="50"/>
      <c r="C292" s="50"/>
      <c r="D292" s="68" t="str">
        <f>IF(C292&lt;=0,"",C292*1.1)</f>
        <v/>
      </c>
      <c r="E292" s="54"/>
      <c r="F292" s="54"/>
      <c r="G292" s="55"/>
    </row>
    <row r="293" spans="1:7" x14ac:dyDescent="0.25">
      <c r="A293" s="49"/>
      <c r="B293" s="50"/>
      <c r="C293" s="50"/>
      <c r="D293" s="68" t="str">
        <f>IF(C293&lt;=0,"",C293*1.1)</f>
        <v/>
      </c>
      <c r="E293" s="54"/>
      <c r="F293" s="54"/>
      <c r="G293" s="55"/>
    </row>
    <row r="294" spans="1:7" s="71" customFormat="1" x14ac:dyDescent="0.25">
      <c r="A294" s="54"/>
      <c r="B294" s="50"/>
      <c r="C294" s="50"/>
      <c r="D294" s="68" t="str">
        <f>IF(C294&lt;=0,"",C294*1.1)</f>
        <v/>
      </c>
      <c r="E294" s="54"/>
      <c r="F294" s="54"/>
      <c r="G294" s="54"/>
    </row>
    <row r="295" spans="1:7" s="71" customFormat="1" x14ac:dyDescent="0.25">
      <c r="A295" s="54"/>
      <c r="B295" s="50"/>
      <c r="C295" s="50"/>
      <c r="D295" s="68" t="str">
        <f t="shared" ref="D295:D358" si="4">IF(C295&lt;=0,"",C295*1.1)</f>
        <v/>
      </c>
      <c r="E295" s="54"/>
      <c r="F295" s="54"/>
      <c r="G295" s="54"/>
    </row>
    <row r="296" spans="1:7" s="71" customFormat="1" x14ac:dyDescent="0.25">
      <c r="A296" s="54"/>
      <c r="B296" s="50"/>
      <c r="C296" s="50"/>
      <c r="D296" s="68" t="str">
        <f t="shared" si="4"/>
        <v/>
      </c>
      <c r="E296" s="54"/>
      <c r="F296" s="54"/>
      <c r="G296" s="54"/>
    </row>
    <row r="297" spans="1:7" s="71" customFormat="1" x14ac:dyDescent="0.25">
      <c r="A297" s="54"/>
      <c r="B297" s="50"/>
      <c r="C297" s="50"/>
      <c r="D297" s="68" t="str">
        <f t="shared" si="4"/>
        <v/>
      </c>
      <c r="E297" s="54"/>
      <c r="F297" s="54"/>
      <c r="G297" s="54"/>
    </row>
    <row r="298" spans="1:7" s="71" customFormat="1" x14ac:dyDescent="0.25">
      <c r="A298" s="54"/>
      <c r="B298" s="50"/>
      <c r="C298" s="50"/>
      <c r="D298" s="68" t="str">
        <f t="shared" si="4"/>
        <v/>
      </c>
      <c r="E298" s="54"/>
      <c r="F298" s="54"/>
      <c r="G298" s="54"/>
    </row>
    <row r="299" spans="1:7" s="71" customFormat="1" x14ac:dyDescent="0.25">
      <c r="A299" s="54"/>
      <c r="B299" s="50"/>
      <c r="C299" s="50"/>
      <c r="D299" s="68" t="str">
        <f t="shared" si="4"/>
        <v/>
      </c>
      <c r="E299" s="54"/>
      <c r="F299" s="54"/>
      <c r="G299" s="54"/>
    </row>
    <row r="300" spans="1:7" s="71" customFormat="1" x14ac:dyDescent="0.25">
      <c r="A300" s="54"/>
      <c r="B300" s="50"/>
      <c r="C300" s="50"/>
      <c r="D300" s="68" t="str">
        <f t="shared" si="4"/>
        <v/>
      </c>
      <c r="E300" s="54"/>
      <c r="F300" s="54"/>
      <c r="G300" s="54"/>
    </row>
    <row r="301" spans="1:7" s="71" customFormat="1" x14ac:dyDescent="0.25">
      <c r="A301" s="54"/>
      <c r="B301" s="50"/>
      <c r="C301" s="50"/>
      <c r="D301" s="68" t="str">
        <f t="shared" si="4"/>
        <v/>
      </c>
      <c r="E301" s="54"/>
      <c r="F301" s="54"/>
      <c r="G301" s="54"/>
    </row>
    <row r="302" spans="1:7" s="71" customFormat="1" x14ac:dyDescent="0.25">
      <c r="A302" s="54"/>
      <c r="B302" s="50"/>
      <c r="C302" s="50"/>
      <c r="D302" s="68" t="str">
        <f t="shared" si="4"/>
        <v/>
      </c>
      <c r="E302" s="54"/>
      <c r="F302" s="54"/>
      <c r="G302" s="54"/>
    </row>
    <row r="303" spans="1:7" s="71" customFormat="1" x14ac:dyDescent="0.25">
      <c r="A303" s="54"/>
      <c r="B303" s="50"/>
      <c r="C303" s="50"/>
      <c r="D303" s="68" t="str">
        <f t="shared" si="4"/>
        <v/>
      </c>
      <c r="E303" s="54"/>
      <c r="F303" s="54"/>
      <c r="G303" s="54"/>
    </row>
    <row r="304" spans="1:7" s="71" customFormat="1" x14ac:dyDescent="0.25">
      <c r="A304" s="54"/>
      <c r="B304" s="50"/>
      <c r="C304" s="50"/>
      <c r="D304" s="68" t="str">
        <f t="shared" si="4"/>
        <v/>
      </c>
      <c r="E304" s="54"/>
      <c r="F304" s="54"/>
      <c r="G304" s="54"/>
    </row>
    <row r="305" spans="1:7" s="71" customFormat="1" x14ac:dyDescent="0.25">
      <c r="A305" s="54"/>
      <c r="B305" s="50"/>
      <c r="C305" s="50"/>
      <c r="D305" s="68" t="str">
        <f t="shared" si="4"/>
        <v/>
      </c>
      <c r="E305" s="54"/>
      <c r="F305" s="54"/>
      <c r="G305" s="54"/>
    </row>
    <row r="306" spans="1:7" s="71" customFormat="1" x14ac:dyDescent="0.25">
      <c r="A306" s="54"/>
      <c r="B306" s="50"/>
      <c r="C306" s="50"/>
      <c r="D306" s="68" t="str">
        <f t="shared" si="4"/>
        <v/>
      </c>
      <c r="E306" s="54"/>
      <c r="F306" s="54"/>
      <c r="G306" s="54"/>
    </row>
    <row r="307" spans="1:7" s="71" customFormat="1" x14ac:dyDescent="0.25">
      <c r="A307" s="54"/>
      <c r="B307" s="50"/>
      <c r="C307" s="50"/>
      <c r="D307" s="68" t="str">
        <f t="shared" si="4"/>
        <v/>
      </c>
      <c r="E307" s="54"/>
      <c r="F307" s="54"/>
      <c r="G307" s="54"/>
    </row>
    <row r="308" spans="1:7" s="71" customFormat="1" x14ac:dyDescent="0.25">
      <c r="A308" s="54"/>
      <c r="B308" s="50"/>
      <c r="C308" s="50"/>
      <c r="D308" s="68" t="str">
        <f t="shared" si="4"/>
        <v/>
      </c>
      <c r="E308" s="54"/>
      <c r="F308" s="54"/>
      <c r="G308" s="54"/>
    </row>
    <row r="309" spans="1:7" s="71" customFormat="1" x14ac:dyDescent="0.25">
      <c r="A309" s="54"/>
      <c r="B309" s="50"/>
      <c r="C309" s="50"/>
      <c r="D309" s="68" t="str">
        <f t="shared" si="4"/>
        <v/>
      </c>
      <c r="E309" s="54"/>
      <c r="F309" s="54"/>
      <c r="G309" s="54"/>
    </row>
    <row r="310" spans="1:7" s="71" customFormat="1" x14ac:dyDescent="0.25">
      <c r="A310" s="54"/>
      <c r="B310" s="50"/>
      <c r="C310" s="50"/>
      <c r="D310" s="68" t="str">
        <f t="shared" si="4"/>
        <v/>
      </c>
      <c r="E310" s="54"/>
      <c r="F310" s="54"/>
      <c r="G310" s="54"/>
    </row>
    <row r="311" spans="1:7" s="71" customFormat="1" x14ac:dyDescent="0.25">
      <c r="A311" s="54"/>
      <c r="B311" s="50"/>
      <c r="C311" s="50"/>
      <c r="D311" s="68" t="str">
        <f t="shared" si="4"/>
        <v/>
      </c>
      <c r="E311" s="54"/>
      <c r="F311" s="54"/>
      <c r="G311" s="54"/>
    </row>
    <row r="312" spans="1:7" s="71" customFormat="1" x14ac:dyDescent="0.25">
      <c r="A312" s="54"/>
      <c r="B312" s="50"/>
      <c r="C312" s="50"/>
      <c r="D312" s="68" t="str">
        <f t="shared" si="4"/>
        <v/>
      </c>
      <c r="E312" s="54"/>
      <c r="F312" s="54"/>
      <c r="G312" s="54"/>
    </row>
    <row r="313" spans="1:7" s="71" customFormat="1" x14ac:dyDescent="0.25">
      <c r="A313" s="54"/>
      <c r="B313" s="50"/>
      <c r="C313" s="50"/>
      <c r="D313" s="68" t="str">
        <f t="shared" si="4"/>
        <v/>
      </c>
      <c r="E313" s="54"/>
      <c r="F313" s="54"/>
      <c r="G313" s="54"/>
    </row>
    <row r="314" spans="1:7" s="71" customFormat="1" x14ac:dyDescent="0.25">
      <c r="A314" s="54"/>
      <c r="B314" s="50"/>
      <c r="C314" s="50"/>
      <c r="D314" s="68" t="str">
        <f t="shared" si="4"/>
        <v/>
      </c>
      <c r="E314" s="54"/>
      <c r="F314" s="54"/>
      <c r="G314" s="54"/>
    </row>
    <row r="315" spans="1:7" s="71" customFormat="1" x14ac:dyDescent="0.25">
      <c r="A315" s="54"/>
      <c r="B315" s="50"/>
      <c r="C315" s="50"/>
      <c r="D315" s="68" t="str">
        <f t="shared" si="4"/>
        <v/>
      </c>
      <c r="E315" s="54"/>
      <c r="F315" s="54"/>
      <c r="G315" s="54"/>
    </row>
    <row r="316" spans="1:7" s="71" customFormat="1" x14ac:dyDescent="0.25">
      <c r="A316" s="54"/>
      <c r="B316" s="50"/>
      <c r="C316" s="50"/>
      <c r="D316" s="68" t="str">
        <f t="shared" si="4"/>
        <v/>
      </c>
      <c r="E316" s="54"/>
      <c r="F316" s="54"/>
      <c r="G316" s="54"/>
    </row>
    <row r="317" spans="1:7" s="71" customFormat="1" x14ac:dyDescent="0.25">
      <c r="A317" s="54"/>
      <c r="B317" s="50"/>
      <c r="C317" s="50"/>
      <c r="D317" s="68" t="str">
        <f t="shared" si="4"/>
        <v/>
      </c>
      <c r="E317" s="54"/>
      <c r="F317" s="54"/>
      <c r="G317" s="54"/>
    </row>
    <row r="318" spans="1:7" s="71" customFormat="1" x14ac:dyDescent="0.25">
      <c r="A318" s="54"/>
      <c r="B318" s="50"/>
      <c r="C318" s="50"/>
      <c r="D318" s="68" t="str">
        <f t="shared" si="4"/>
        <v/>
      </c>
      <c r="E318" s="54"/>
      <c r="F318" s="54"/>
      <c r="G318" s="54"/>
    </row>
    <row r="319" spans="1:7" s="71" customFormat="1" x14ac:dyDescent="0.25">
      <c r="A319" s="54"/>
      <c r="B319" s="50"/>
      <c r="C319" s="50"/>
      <c r="D319" s="68" t="str">
        <f t="shared" si="4"/>
        <v/>
      </c>
      <c r="E319" s="54"/>
      <c r="F319" s="54"/>
      <c r="G319" s="54"/>
    </row>
    <row r="320" spans="1:7" s="71" customFormat="1" x14ac:dyDescent="0.25">
      <c r="A320" s="54"/>
      <c r="B320" s="50"/>
      <c r="C320" s="50"/>
      <c r="D320" s="68" t="str">
        <f t="shared" si="4"/>
        <v/>
      </c>
      <c r="E320" s="54"/>
      <c r="F320" s="54"/>
      <c r="G320" s="54"/>
    </row>
    <row r="321" spans="1:7" s="71" customFormat="1" x14ac:dyDescent="0.25">
      <c r="A321" s="54"/>
      <c r="B321" s="50"/>
      <c r="C321" s="50"/>
      <c r="D321" s="68" t="str">
        <f t="shared" si="4"/>
        <v/>
      </c>
      <c r="E321" s="54"/>
      <c r="F321" s="54"/>
      <c r="G321" s="54"/>
    </row>
    <row r="322" spans="1:7" s="71" customFormat="1" x14ac:dyDescent="0.25">
      <c r="A322" s="54"/>
      <c r="B322" s="50"/>
      <c r="C322" s="50"/>
      <c r="D322" s="68" t="str">
        <f t="shared" si="4"/>
        <v/>
      </c>
      <c r="E322" s="54"/>
      <c r="F322" s="54"/>
      <c r="G322" s="54"/>
    </row>
    <row r="323" spans="1:7" s="71" customFormat="1" x14ac:dyDescent="0.25">
      <c r="A323" s="54"/>
      <c r="B323" s="50"/>
      <c r="C323" s="50"/>
      <c r="D323" s="68" t="str">
        <f t="shared" si="4"/>
        <v/>
      </c>
      <c r="E323" s="54"/>
      <c r="F323" s="54"/>
      <c r="G323" s="54"/>
    </row>
    <row r="324" spans="1:7" s="71" customFormat="1" x14ac:dyDescent="0.25">
      <c r="A324" s="54"/>
      <c r="B324" s="50"/>
      <c r="C324" s="50"/>
      <c r="D324" s="68" t="str">
        <f t="shared" si="4"/>
        <v/>
      </c>
      <c r="E324" s="54"/>
      <c r="F324" s="54"/>
      <c r="G324" s="54"/>
    </row>
    <row r="325" spans="1:7" s="71" customFormat="1" x14ac:dyDescent="0.25">
      <c r="A325" s="54"/>
      <c r="B325" s="50"/>
      <c r="C325" s="50"/>
      <c r="D325" s="68" t="str">
        <f t="shared" si="4"/>
        <v/>
      </c>
      <c r="E325" s="54"/>
      <c r="F325" s="54"/>
      <c r="G325" s="54"/>
    </row>
    <row r="326" spans="1:7" s="71" customFormat="1" x14ac:dyDescent="0.25">
      <c r="A326" s="54"/>
      <c r="B326" s="50"/>
      <c r="C326" s="50"/>
      <c r="D326" s="68" t="str">
        <f t="shared" si="4"/>
        <v/>
      </c>
      <c r="E326" s="54"/>
      <c r="F326" s="54"/>
      <c r="G326" s="54"/>
    </row>
    <row r="327" spans="1:7" s="71" customFormat="1" x14ac:dyDescent="0.25">
      <c r="A327" s="54"/>
      <c r="B327" s="50"/>
      <c r="C327" s="50"/>
      <c r="D327" s="68" t="str">
        <f t="shared" si="4"/>
        <v/>
      </c>
      <c r="E327" s="54"/>
      <c r="F327" s="54"/>
      <c r="G327" s="54"/>
    </row>
    <row r="328" spans="1:7" s="71" customFormat="1" x14ac:dyDescent="0.25">
      <c r="A328" s="54"/>
      <c r="B328" s="50"/>
      <c r="C328" s="50"/>
      <c r="D328" s="68" t="str">
        <f t="shared" si="4"/>
        <v/>
      </c>
      <c r="E328" s="54"/>
      <c r="F328" s="54"/>
      <c r="G328" s="54"/>
    </row>
    <row r="329" spans="1:7" s="71" customFormat="1" x14ac:dyDescent="0.25">
      <c r="A329" s="54"/>
      <c r="B329" s="50"/>
      <c r="C329" s="50"/>
      <c r="D329" s="68" t="str">
        <f t="shared" si="4"/>
        <v/>
      </c>
      <c r="E329" s="54"/>
      <c r="F329" s="54"/>
      <c r="G329" s="54"/>
    </row>
    <row r="330" spans="1:7" s="71" customFormat="1" x14ac:dyDescent="0.25">
      <c r="A330" s="54"/>
      <c r="B330" s="50"/>
      <c r="C330" s="50"/>
      <c r="D330" s="68" t="str">
        <f t="shared" si="4"/>
        <v/>
      </c>
      <c r="E330" s="54"/>
      <c r="F330" s="54"/>
      <c r="G330" s="54"/>
    </row>
    <row r="331" spans="1:7" s="71" customFormat="1" x14ac:dyDescent="0.25">
      <c r="A331" s="54"/>
      <c r="B331" s="50"/>
      <c r="C331" s="50"/>
      <c r="D331" s="68" t="str">
        <f t="shared" si="4"/>
        <v/>
      </c>
      <c r="E331" s="54"/>
      <c r="F331" s="54"/>
      <c r="G331" s="54"/>
    </row>
    <row r="332" spans="1:7" s="71" customFormat="1" x14ac:dyDescent="0.25">
      <c r="A332" s="54"/>
      <c r="B332" s="50"/>
      <c r="C332" s="50"/>
      <c r="D332" s="68" t="str">
        <f t="shared" si="4"/>
        <v/>
      </c>
      <c r="E332" s="54"/>
      <c r="F332" s="54"/>
      <c r="G332" s="54"/>
    </row>
    <row r="333" spans="1:7" s="71" customFormat="1" x14ac:dyDescent="0.25">
      <c r="A333" s="54"/>
      <c r="B333" s="50"/>
      <c r="C333" s="50"/>
      <c r="D333" s="68" t="str">
        <f t="shared" si="4"/>
        <v/>
      </c>
      <c r="E333" s="54"/>
      <c r="F333" s="54"/>
      <c r="G333" s="54"/>
    </row>
    <row r="334" spans="1:7" s="71" customFormat="1" x14ac:dyDescent="0.25">
      <c r="A334" s="54"/>
      <c r="B334" s="50"/>
      <c r="C334" s="50"/>
      <c r="D334" s="68" t="str">
        <f t="shared" si="4"/>
        <v/>
      </c>
      <c r="E334" s="54"/>
      <c r="F334" s="54"/>
      <c r="G334" s="54"/>
    </row>
    <row r="335" spans="1:7" s="71" customFormat="1" x14ac:dyDescent="0.25">
      <c r="A335" s="54"/>
      <c r="B335" s="50"/>
      <c r="C335" s="50"/>
      <c r="D335" s="68" t="str">
        <f t="shared" si="4"/>
        <v/>
      </c>
      <c r="E335" s="54"/>
      <c r="F335" s="54"/>
      <c r="G335" s="54"/>
    </row>
    <row r="336" spans="1:7" s="71" customFormat="1" x14ac:dyDescent="0.25">
      <c r="A336" s="54"/>
      <c r="B336" s="50"/>
      <c r="C336" s="50"/>
      <c r="D336" s="68" t="str">
        <f t="shared" si="4"/>
        <v/>
      </c>
      <c r="E336" s="54"/>
      <c r="F336" s="54"/>
      <c r="G336" s="54"/>
    </row>
    <row r="337" spans="1:7" s="71" customFormat="1" x14ac:dyDescent="0.25">
      <c r="A337" s="54"/>
      <c r="B337" s="50"/>
      <c r="C337" s="50"/>
      <c r="D337" s="68" t="str">
        <f t="shared" si="4"/>
        <v/>
      </c>
      <c r="E337" s="54"/>
      <c r="F337" s="54"/>
      <c r="G337" s="54"/>
    </row>
    <row r="338" spans="1:7" s="71" customFormat="1" x14ac:dyDescent="0.25">
      <c r="A338" s="54"/>
      <c r="B338" s="50"/>
      <c r="C338" s="50"/>
      <c r="D338" s="68" t="str">
        <f t="shared" si="4"/>
        <v/>
      </c>
      <c r="E338" s="54"/>
      <c r="F338" s="54"/>
      <c r="G338" s="54"/>
    </row>
    <row r="339" spans="1:7" s="71" customFormat="1" x14ac:dyDescent="0.25">
      <c r="A339" s="54"/>
      <c r="B339" s="50"/>
      <c r="C339" s="50"/>
      <c r="D339" s="68" t="str">
        <f t="shared" si="4"/>
        <v/>
      </c>
      <c r="E339" s="54"/>
      <c r="F339" s="54"/>
      <c r="G339" s="54"/>
    </row>
    <row r="340" spans="1:7" s="71" customFormat="1" x14ac:dyDescent="0.25">
      <c r="A340" s="54"/>
      <c r="B340" s="50"/>
      <c r="C340" s="50"/>
      <c r="D340" s="68" t="str">
        <f t="shared" si="4"/>
        <v/>
      </c>
      <c r="E340" s="54"/>
      <c r="F340" s="54"/>
      <c r="G340" s="54"/>
    </row>
    <row r="341" spans="1:7" s="71" customFormat="1" x14ac:dyDescent="0.25">
      <c r="A341" s="54"/>
      <c r="B341" s="50"/>
      <c r="C341" s="50"/>
      <c r="D341" s="68" t="str">
        <f t="shared" si="4"/>
        <v/>
      </c>
      <c r="E341" s="54"/>
      <c r="F341" s="54"/>
      <c r="G341" s="54"/>
    </row>
    <row r="342" spans="1:7" s="71" customFormat="1" x14ac:dyDescent="0.25">
      <c r="A342" s="54"/>
      <c r="B342" s="50"/>
      <c r="C342" s="50"/>
      <c r="D342" s="68" t="str">
        <f t="shared" si="4"/>
        <v/>
      </c>
      <c r="E342" s="54"/>
      <c r="F342" s="54"/>
      <c r="G342" s="54"/>
    </row>
    <row r="343" spans="1:7" s="71" customFormat="1" x14ac:dyDescent="0.25">
      <c r="A343" s="54"/>
      <c r="B343" s="50"/>
      <c r="C343" s="50"/>
      <c r="D343" s="68" t="str">
        <f t="shared" si="4"/>
        <v/>
      </c>
      <c r="E343" s="54"/>
      <c r="F343" s="54"/>
      <c r="G343" s="54"/>
    </row>
    <row r="344" spans="1:7" s="71" customFormat="1" x14ac:dyDescent="0.25">
      <c r="A344" s="54"/>
      <c r="B344" s="50"/>
      <c r="C344" s="50"/>
      <c r="D344" s="68" t="str">
        <f t="shared" si="4"/>
        <v/>
      </c>
      <c r="E344" s="54"/>
      <c r="F344" s="54"/>
      <c r="G344" s="54"/>
    </row>
    <row r="345" spans="1:7" s="71" customFormat="1" x14ac:dyDescent="0.25">
      <c r="A345" s="54"/>
      <c r="B345" s="50"/>
      <c r="C345" s="50"/>
      <c r="D345" s="68" t="str">
        <f t="shared" si="4"/>
        <v/>
      </c>
      <c r="E345" s="54"/>
      <c r="F345" s="54"/>
      <c r="G345" s="54"/>
    </row>
    <row r="346" spans="1:7" s="71" customFormat="1" x14ac:dyDescent="0.25">
      <c r="A346" s="54"/>
      <c r="B346" s="50"/>
      <c r="C346" s="50"/>
      <c r="D346" s="68" t="str">
        <f t="shared" si="4"/>
        <v/>
      </c>
      <c r="E346" s="54"/>
      <c r="F346" s="54"/>
      <c r="G346" s="54"/>
    </row>
    <row r="347" spans="1:7" s="71" customFormat="1" x14ac:dyDescent="0.25">
      <c r="A347" s="54"/>
      <c r="B347" s="50"/>
      <c r="C347" s="50"/>
      <c r="D347" s="68" t="str">
        <f t="shared" si="4"/>
        <v/>
      </c>
      <c r="E347" s="54"/>
      <c r="F347" s="54"/>
      <c r="G347" s="54"/>
    </row>
    <row r="348" spans="1:7" s="71" customFormat="1" x14ac:dyDescent="0.25">
      <c r="A348" s="54"/>
      <c r="B348" s="50"/>
      <c r="C348" s="50"/>
      <c r="D348" s="68" t="str">
        <f t="shared" si="4"/>
        <v/>
      </c>
      <c r="E348" s="54"/>
      <c r="F348" s="54"/>
      <c r="G348" s="54"/>
    </row>
    <row r="349" spans="1:7" s="71" customFormat="1" x14ac:dyDescent="0.25">
      <c r="A349" s="54"/>
      <c r="B349" s="50"/>
      <c r="C349" s="50"/>
      <c r="D349" s="68" t="str">
        <f t="shared" si="4"/>
        <v/>
      </c>
      <c r="E349" s="54"/>
      <c r="F349" s="54"/>
      <c r="G349" s="54"/>
    </row>
    <row r="350" spans="1:7" s="71" customFormat="1" x14ac:dyDescent="0.25">
      <c r="A350" s="54"/>
      <c r="B350" s="50"/>
      <c r="C350" s="50"/>
      <c r="D350" s="68" t="str">
        <f t="shared" si="4"/>
        <v/>
      </c>
      <c r="E350" s="54"/>
      <c r="F350" s="54"/>
      <c r="G350" s="54"/>
    </row>
    <row r="351" spans="1:7" s="71" customFormat="1" x14ac:dyDescent="0.25">
      <c r="A351" s="54"/>
      <c r="B351" s="50"/>
      <c r="C351" s="50"/>
      <c r="D351" s="68" t="str">
        <f t="shared" si="4"/>
        <v/>
      </c>
      <c r="E351" s="54"/>
      <c r="F351" s="54"/>
      <c r="G351" s="54"/>
    </row>
    <row r="352" spans="1:7" s="71" customFormat="1" x14ac:dyDescent="0.25">
      <c r="A352" s="54"/>
      <c r="B352" s="50"/>
      <c r="C352" s="50"/>
      <c r="D352" s="68" t="str">
        <f t="shared" si="4"/>
        <v/>
      </c>
      <c r="E352" s="54"/>
      <c r="F352" s="54"/>
      <c r="G352" s="54"/>
    </row>
    <row r="353" spans="1:7" s="71" customFormat="1" x14ac:dyDescent="0.25">
      <c r="A353" s="54"/>
      <c r="B353" s="50"/>
      <c r="C353" s="50"/>
      <c r="D353" s="68" t="str">
        <f t="shared" si="4"/>
        <v/>
      </c>
      <c r="E353" s="54"/>
      <c r="F353" s="54"/>
      <c r="G353" s="54"/>
    </row>
    <row r="354" spans="1:7" s="71" customFormat="1" x14ac:dyDescent="0.25">
      <c r="A354" s="54"/>
      <c r="B354" s="50"/>
      <c r="C354" s="50"/>
      <c r="D354" s="68" t="str">
        <f t="shared" si="4"/>
        <v/>
      </c>
      <c r="E354" s="54"/>
      <c r="F354" s="54"/>
      <c r="G354" s="54"/>
    </row>
    <row r="355" spans="1:7" s="71" customFormat="1" x14ac:dyDescent="0.25">
      <c r="A355" s="54"/>
      <c r="B355" s="50"/>
      <c r="C355" s="50"/>
      <c r="D355" s="68" t="str">
        <f t="shared" si="4"/>
        <v/>
      </c>
      <c r="E355" s="54"/>
      <c r="F355" s="54"/>
      <c r="G355" s="54"/>
    </row>
    <row r="356" spans="1:7" s="71" customFormat="1" x14ac:dyDescent="0.25">
      <c r="A356" s="54"/>
      <c r="B356" s="50"/>
      <c r="C356" s="50"/>
      <c r="D356" s="68" t="str">
        <f t="shared" si="4"/>
        <v/>
      </c>
      <c r="E356" s="54"/>
      <c r="F356" s="54"/>
      <c r="G356" s="54"/>
    </row>
    <row r="357" spans="1:7" s="71" customFormat="1" x14ac:dyDescent="0.25">
      <c r="A357" s="54"/>
      <c r="B357" s="50"/>
      <c r="C357" s="50"/>
      <c r="D357" s="68" t="str">
        <f t="shared" si="4"/>
        <v/>
      </c>
      <c r="E357" s="54"/>
      <c r="F357" s="54"/>
      <c r="G357" s="54"/>
    </row>
    <row r="358" spans="1:7" s="71" customFormat="1" x14ac:dyDescent="0.25">
      <c r="A358" s="54"/>
      <c r="B358" s="50"/>
      <c r="C358" s="50"/>
      <c r="D358" s="68" t="str">
        <f t="shared" si="4"/>
        <v/>
      </c>
      <c r="E358" s="54"/>
      <c r="F358" s="54"/>
      <c r="G358" s="54"/>
    </row>
    <row r="359" spans="1:7" s="71" customFormat="1" x14ac:dyDescent="0.25">
      <c r="A359" s="54"/>
      <c r="B359" s="50"/>
      <c r="C359" s="50"/>
      <c r="D359" s="68" t="str">
        <f t="shared" ref="D359:D422" si="5">IF(C359&lt;=0,"",C359*1.1)</f>
        <v/>
      </c>
      <c r="E359" s="54"/>
      <c r="F359" s="54"/>
      <c r="G359" s="54"/>
    </row>
    <row r="360" spans="1:7" s="71" customFormat="1" x14ac:dyDescent="0.25">
      <c r="A360" s="54"/>
      <c r="B360" s="50"/>
      <c r="C360" s="50"/>
      <c r="D360" s="68" t="str">
        <f t="shared" si="5"/>
        <v/>
      </c>
      <c r="E360" s="54"/>
      <c r="F360" s="54"/>
      <c r="G360" s="54"/>
    </row>
    <row r="361" spans="1:7" s="71" customFormat="1" x14ac:dyDescent="0.25">
      <c r="A361" s="54"/>
      <c r="B361" s="50"/>
      <c r="C361" s="50"/>
      <c r="D361" s="68" t="str">
        <f t="shared" si="5"/>
        <v/>
      </c>
      <c r="E361" s="54"/>
      <c r="F361" s="54"/>
      <c r="G361" s="54"/>
    </row>
    <row r="362" spans="1:7" s="71" customFormat="1" x14ac:dyDescent="0.25">
      <c r="A362" s="54"/>
      <c r="B362" s="50"/>
      <c r="C362" s="50"/>
      <c r="D362" s="68" t="str">
        <f t="shared" si="5"/>
        <v/>
      </c>
      <c r="E362" s="54"/>
      <c r="F362" s="54"/>
      <c r="G362" s="54"/>
    </row>
    <row r="363" spans="1:7" s="71" customFormat="1" x14ac:dyDescent="0.25">
      <c r="A363" s="54"/>
      <c r="B363" s="50"/>
      <c r="C363" s="50"/>
      <c r="D363" s="68" t="str">
        <f t="shared" si="5"/>
        <v/>
      </c>
      <c r="E363" s="54"/>
      <c r="F363" s="54"/>
      <c r="G363" s="54"/>
    </row>
    <row r="364" spans="1:7" s="71" customFormat="1" x14ac:dyDescent="0.25">
      <c r="A364" s="54"/>
      <c r="B364" s="50"/>
      <c r="C364" s="50"/>
      <c r="D364" s="68" t="str">
        <f t="shared" si="5"/>
        <v/>
      </c>
      <c r="E364" s="54"/>
      <c r="F364" s="54"/>
      <c r="G364" s="54"/>
    </row>
    <row r="365" spans="1:7" s="71" customFormat="1" x14ac:dyDescent="0.25">
      <c r="A365" s="54"/>
      <c r="B365" s="50"/>
      <c r="C365" s="50"/>
      <c r="D365" s="68" t="str">
        <f t="shared" si="5"/>
        <v/>
      </c>
      <c r="E365" s="54"/>
      <c r="F365" s="54"/>
      <c r="G365" s="54"/>
    </row>
    <row r="366" spans="1:7" s="71" customFormat="1" x14ac:dyDescent="0.25">
      <c r="A366" s="54"/>
      <c r="B366" s="50"/>
      <c r="C366" s="50"/>
      <c r="D366" s="68" t="str">
        <f t="shared" si="5"/>
        <v/>
      </c>
      <c r="E366" s="54"/>
      <c r="F366" s="54"/>
      <c r="G366" s="54"/>
    </row>
    <row r="367" spans="1:7" s="71" customFormat="1" x14ac:dyDescent="0.25">
      <c r="A367" s="54"/>
      <c r="B367" s="50"/>
      <c r="C367" s="50"/>
      <c r="D367" s="68" t="str">
        <f t="shared" si="5"/>
        <v/>
      </c>
      <c r="E367" s="54"/>
      <c r="F367" s="54"/>
      <c r="G367" s="54"/>
    </row>
    <row r="368" spans="1:7" s="71" customFormat="1" x14ac:dyDescent="0.25">
      <c r="A368" s="54"/>
      <c r="B368" s="50"/>
      <c r="C368" s="50"/>
      <c r="D368" s="68" t="str">
        <f t="shared" si="5"/>
        <v/>
      </c>
      <c r="E368" s="54"/>
      <c r="F368" s="54"/>
      <c r="G368" s="54"/>
    </row>
    <row r="369" spans="1:7" s="71" customFormat="1" x14ac:dyDescent="0.25">
      <c r="A369" s="54"/>
      <c r="B369" s="50"/>
      <c r="C369" s="50"/>
      <c r="D369" s="68" t="str">
        <f t="shared" si="5"/>
        <v/>
      </c>
      <c r="E369" s="54"/>
      <c r="F369" s="54"/>
      <c r="G369" s="54"/>
    </row>
    <row r="370" spans="1:7" s="71" customFormat="1" x14ac:dyDescent="0.25">
      <c r="A370" s="54"/>
      <c r="B370" s="50"/>
      <c r="C370" s="50"/>
      <c r="D370" s="68" t="str">
        <f t="shared" si="5"/>
        <v/>
      </c>
      <c r="E370" s="54"/>
      <c r="F370" s="54"/>
      <c r="G370" s="54"/>
    </row>
    <row r="371" spans="1:7" s="71" customFormat="1" x14ac:dyDescent="0.25">
      <c r="A371" s="54"/>
      <c r="B371" s="50"/>
      <c r="C371" s="50"/>
      <c r="D371" s="68" t="str">
        <f t="shared" si="5"/>
        <v/>
      </c>
      <c r="E371" s="54"/>
      <c r="F371" s="54"/>
      <c r="G371" s="54"/>
    </row>
    <row r="372" spans="1:7" s="71" customFormat="1" x14ac:dyDescent="0.25">
      <c r="A372" s="54"/>
      <c r="B372" s="50"/>
      <c r="C372" s="50"/>
      <c r="D372" s="68" t="str">
        <f t="shared" si="5"/>
        <v/>
      </c>
      <c r="E372" s="54"/>
      <c r="F372" s="54"/>
      <c r="G372" s="54"/>
    </row>
    <row r="373" spans="1:7" s="71" customFormat="1" x14ac:dyDescent="0.25">
      <c r="A373" s="54"/>
      <c r="B373" s="50"/>
      <c r="C373" s="50"/>
      <c r="D373" s="68" t="str">
        <f t="shared" si="5"/>
        <v/>
      </c>
      <c r="E373" s="54"/>
      <c r="F373" s="54"/>
      <c r="G373" s="54"/>
    </row>
    <row r="374" spans="1:7" s="71" customFormat="1" x14ac:dyDescent="0.25">
      <c r="A374" s="54"/>
      <c r="B374" s="50"/>
      <c r="C374" s="50"/>
      <c r="D374" s="68" t="str">
        <f t="shared" si="5"/>
        <v/>
      </c>
      <c r="E374" s="54"/>
      <c r="F374" s="54"/>
      <c r="G374" s="54"/>
    </row>
    <row r="375" spans="1:7" s="71" customFormat="1" x14ac:dyDescent="0.25">
      <c r="A375" s="54"/>
      <c r="B375" s="50"/>
      <c r="C375" s="50"/>
      <c r="D375" s="68" t="str">
        <f t="shared" si="5"/>
        <v/>
      </c>
      <c r="E375" s="54"/>
      <c r="F375" s="54"/>
      <c r="G375" s="54"/>
    </row>
    <row r="376" spans="1:7" s="71" customFormat="1" x14ac:dyDescent="0.25">
      <c r="A376" s="54"/>
      <c r="B376" s="50"/>
      <c r="C376" s="50"/>
      <c r="D376" s="68" t="str">
        <f t="shared" si="5"/>
        <v/>
      </c>
      <c r="E376" s="54"/>
      <c r="F376" s="54"/>
      <c r="G376" s="54"/>
    </row>
    <row r="377" spans="1:7" s="71" customFormat="1" x14ac:dyDescent="0.25">
      <c r="A377" s="54"/>
      <c r="B377" s="50"/>
      <c r="C377" s="50"/>
      <c r="D377" s="68" t="str">
        <f t="shared" si="5"/>
        <v/>
      </c>
      <c r="E377" s="54"/>
      <c r="F377" s="54"/>
      <c r="G377" s="54"/>
    </row>
    <row r="378" spans="1:7" s="71" customFormat="1" x14ac:dyDescent="0.25">
      <c r="A378" s="54"/>
      <c r="B378" s="50"/>
      <c r="C378" s="50"/>
      <c r="D378" s="68" t="str">
        <f t="shared" si="5"/>
        <v/>
      </c>
      <c r="E378" s="54"/>
      <c r="F378" s="54"/>
      <c r="G378" s="54"/>
    </row>
    <row r="379" spans="1:7" s="71" customFormat="1" x14ac:dyDescent="0.25">
      <c r="A379" s="54"/>
      <c r="B379" s="50"/>
      <c r="C379" s="50"/>
      <c r="D379" s="68" t="str">
        <f t="shared" si="5"/>
        <v/>
      </c>
      <c r="E379" s="54"/>
      <c r="F379" s="54"/>
      <c r="G379" s="54"/>
    </row>
    <row r="380" spans="1:7" s="71" customFormat="1" x14ac:dyDescent="0.25">
      <c r="A380" s="54"/>
      <c r="B380" s="50"/>
      <c r="C380" s="50"/>
      <c r="D380" s="68" t="str">
        <f t="shared" si="5"/>
        <v/>
      </c>
      <c r="E380" s="54"/>
      <c r="F380" s="54"/>
      <c r="G380" s="54"/>
    </row>
    <row r="381" spans="1:7" s="71" customFormat="1" x14ac:dyDescent="0.25">
      <c r="A381" s="54"/>
      <c r="B381" s="50"/>
      <c r="C381" s="50"/>
      <c r="D381" s="68" t="str">
        <f t="shared" si="5"/>
        <v/>
      </c>
      <c r="E381" s="54"/>
      <c r="F381" s="54"/>
      <c r="G381" s="54"/>
    </row>
    <row r="382" spans="1:7" s="71" customFormat="1" x14ac:dyDescent="0.25">
      <c r="A382" s="54"/>
      <c r="B382" s="50"/>
      <c r="C382" s="50"/>
      <c r="D382" s="68" t="str">
        <f t="shared" si="5"/>
        <v/>
      </c>
      <c r="E382" s="54"/>
      <c r="F382" s="54"/>
      <c r="G382" s="54"/>
    </row>
    <row r="383" spans="1:7" s="71" customFormat="1" x14ac:dyDescent="0.25">
      <c r="A383" s="54"/>
      <c r="B383" s="50"/>
      <c r="C383" s="50"/>
      <c r="D383" s="68" t="str">
        <f t="shared" si="5"/>
        <v/>
      </c>
      <c r="E383" s="54"/>
      <c r="F383" s="54"/>
      <c r="G383" s="54"/>
    </row>
    <row r="384" spans="1:7" s="71" customFormat="1" x14ac:dyDescent="0.25">
      <c r="A384" s="54"/>
      <c r="B384" s="50"/>
      <c r="C384" s="50"/>
      <c r="D384" s="68" t="str">
        <f t="shared" si="5"/>
        <v/>
      </c>
      <c r="E384" s="54"/>
      <c r="F384" s="54"/>
      <c r="G384" s="54"/>
    </row>
    <row r="385" spans="1:7" s="71" customFormat="1" x14ac:dyDescent="0.25">
      <c r="A385" s="54"/>
      <c r="B385" s="50"/>
      <c r="C385" s="50"/>
      <c r="D385" s="68" t="str">
        <f t="shared" si="5"/>
        <v/>
      </c>
      <c r="E385" s="54"/>
      <c r="F385" s="54"/>
      <c r="G385" s="54"/>
    </row>
    <row r="386" spans="1:7" s="71" customFormat="1" x14ac:dyDescent="0.25">
      <c r="A386" s="54"/>
      <c r="B386" s="50"/>
      <c r="C386" s="50"/>
      <c r="D386" s="68" t="str">
        <f t="shared" si="5"/>
        <v/>
      </c>
      <c r="E386" s="54"/>
      <c r="F386" s="54"/>
      <c r="G386" s="54"/>
    </row>
    <row r="387" spans="1:7" s="71" customFormat="1" x14ac:dyDescent="0.25">
      <c r="A387" s="54"/>
      <c r="B387" s="50"/>
      <c r="C387" s="50"/>
      <c r="D387" s="68" t="str">
        <f t="shared" si="5"/>
        <v/>
      </c>
      <c r="E387" s="54"/>
      <c r="F387" s="54"/>
      <c r="G387" s="54"/>
    </row>
    <row r="388" spans="1:7" s="71" customFormat="1" x14ac:dyDescent="0.25">
      <c r="A388" s="54"/>
      <c r="B388" s="50"/>
      <c r="C388" s="50"/>
      <c r="D388" s="68" t="str">
        <f t="shared" si="5"/>
        <v/>
      </c>
      <c r="E388" s="54"/>
      <c r="F388" s="54"/>
      <c r="G388" s="54"/>
    </row>
    <row r="389" spans="1:7" s="71" customFormat="1" x14ac:dyDescent="0.25">
      <c r="A389" s="54"/>
      <c r="B389" s="50"/>
      <c r="C389" s="50"/>
      <c r="D389" s="68" t="str">
        <f t="shared" si="5"/>
        <v/>
      </c>
      <c r="E389" s="54"/>
      <c r="F389" s="54"/>
      <c r="G389" s="54"/>
    </row>
    <row r="390" spans="1:7" s="71" customFormat="1" x14ac:dyDescent="0.25">
      <c r="A390" s="54"/>
      <c r="B390" s="50"/>
      <c r="C390" s="50"/>
      <c r="D390" s="68" t="str">
        <f t="shared" si="5"/>
        <v/>
      </c>
      <c r="E390" s="54"/>
      <c r="F390" s="54"/>
      <c r="G390" s="54"/>
    </row>
    <row r="391" spans="1:7" s="71" customFormat="1" x14ac:dyDescent="0.25">
      <c r="A391" s="54"/>
      <c r="B391" s="50"/>
      <c r="C391" s="50"/>
      <c r="D391" s="68" t="str">
        <f t="shared" si="5"/>
        <v/>
      </c>
      <c r="E391" s="54"/>
      <c r="F391" s="54"/>
      <c r="G391" s="54"/>
    </row>
    <row r="392" spans="1:7" s="71" customFormat="1" x14ac:dyDescent="0.25">
      <c r="A392" s="54"/>
      <c r="B392" s="50"/>
      <c r="C392" s="50"/>
      <c r="D392" s="68" t="str">
        <f t="shared" si="5"/>
        <v/>
      </c>
      <c r="E392" s="54"/>
      <c r="F392" s="54"/>
      <c r="G392" s="54"/>
    </row>
    <row r="393" spans="1:7" s="71" customFormat="1" x14ac:dyDescent="0.25">
      <c r="A393" s="54"/>
      <c r="B393" s="50"/>
      <c r="C393" s="50"/>
      <c r="D393" s="68" t="str">
        <f t="shared" si="5"/>
        <v/>
      </c>
      <c r="E393" s="54"/>
      <c r="F393" s="54"/>
      <c r="G393" s="54"/>
    </row>
    <row r="394" spans="1:7" s="71" customFormat="1" x14ac:dyDescent="0.25">
      <c r="A394" s="54"/>
      <c r="B394" s="50"/>
      <c r="C394" s="50"/>
      <c r="D394" s="68" t="str">
        <f t="shared" si="5"/>
        <v/>
      </c>
      <c r="E394" s="54"/>
      <c r="F394" s="54"/>
      <c r="G394" s="54"/>
    </row>
    <row r="395" spans="1:7" s="71" customFormat="1" x14ac:dyDescent="0.25">
      <c r="A395" s="54"/>
      <c r="B395" s="50"/>
      <c r="C395" s="50"/>
      <c r="D395" s="68" t="str">
        <f t="shared" si="5"/>
        <v/>
      </c>
      <c r="E395" s="54"/>
      <c r="F395" s="54"/>
      <c r="G395" s="54"/>
    </row>
    <row r="396" spans="1:7" s="71" customFormat="1" x14ac:dyDescent="0.25">
      <c r="A396" s="54"/>
      <c r="B396" s="50"/>
      <c r="C396" s="50"/>
      <c r="D396" s="68" t="str">
        <f t="shared" si="5"/>
        <v/>
      </c>
      <c r="E396" s="54"/>
      <c r="F396" s="54"/>
      <c r="G396" s="54"/>
    </row>
    <row r="397" spans="1:7" s="71" customFormat="1" x14ac:dyDescent="0.25">
      <c r="A397" s="54"/>
      <c r="B397" s="50"/>
      <c r="C397" s="50"/>
      <c r="D397" s="68" t="str">
        <f t="shared" si="5"/>
        <v/>
      </c>
      <c r="E397" s="54"/>
      <c r="F397" s="54"/>
      <c r="G397" s="54"/>
    </row>
    <row r="398" spans="1:7" s="71" customFormat="1" x14ac:dyDescent="0.25">
      <c r="A398" s="54"/>
      <c r="B398" s="50"/>
      <c r="C398" s="50"/>
      <c r="D398" s="68" t="str">
        <f t="shared" si="5"/>
        <v/>
      </c>
      <c r="E398" s="54"/>
      <c r="F398" s="54"/>
      <c r="G398" s="54"/>
    </row>
    <row r="399" spans="1:7" s="71" customFormat="1" x14ac:dyDescent="0.25">
      <c r="A399" s="54"/>
      <c r="B399" s="50"/>
      <c r="C399" s="50"/>
      <c r="D399" s="68" t="str">
        <f t="shared" si="5"/>
        <v/>
      </c>
      <c r="E399" s="54"/>
      <c r="F399" s="54"/>
      <c r="G399" s="54"/>
    </row>
    <row r="400" spans="1:7" s="71" customFormat="1" x14ac:dyDescent="0.25">
      <c r="A400" s="54"/>
      <c r="B400" s="50"/>
      <c r="C400" s="50"/>
      <c r="D400" s="68" t="str">
        <f t="shared" si="5"/>
        <v/>
      </c>
      <c r="E400" s="54"/>
      <c r="F400" s="54"/>
      <c r="G400" s="54"/>
    </row>
    <row r="401" spans="1:7" s="71" customFormat="1" x14ac:dyDescent="0.25">
      <c r="A401" s="54"/>
      <c r="B401" s="50"/>
      <c r="C401" s="50"/>
      <c r="D401" s="68" t="str">
        <f t="shared" si="5"/>
        <v/>
      </c>
      <c r="E401" s="54"/>
      <c r="F401" s="54"/>
      <c r="G401" s="54"/>
    </row>
    <row r="402" spans="1:7" s="71" customFormat="1" x14ac:dyDescent="0.25">
      <c r="A402" s="54"/>
      <c r="B402" s="50"/>
      <c r="C402" s="50"/>
      <c r="D402" s="68" t="str">
        <f t="shared" si="5"/>
        <v/>
      </c>
      <c r="E402" s="54"/>
      <c r="F402" s="54"/>
      <c r="G402" s="54"/>
    </row>
    <row r="403" spans="1:7" s="71" customFormat="1" x14ac:dyDescent="0.25">
      <c r="A403" s="54"/>
      <c r="B403" s="50"/>
      <c r="C403" s="50"/>
      <c r="D403" s="68" t="str">
        <f t="shared" si="5"/>
        <v/>
      </c>
      <c r="E403" s="54"/>
      <c r="F403" s="54"/>
      <c r="G403" s="54"/>
    </row>
    <row r="404" spans="1:7" s="71" customFormat="1" x14ac:dyDescent="0.25">
      <c r="A404" s="54"/>
      <c r="B404" s="50"/>
      <c r="C404" s="50"/>
      <c r="D404" s="68" t="str">
        <f t="shared" si="5"/>
        <v/>
      </c>
      <c r="E404" s="54"/>
      <c r="F404" s="54"/>
      <c r="G404" s="54"/>
    </row>
    <row r="405" spans="1:7" s="71" customFormat="1" x14ac:dyDescent="0.25">
      <c r="A405" s="54"/>
      <c r="B405" s="50"/>
      <c r="C405" s="50"/>
      <c r="D405" s="68" t="str">
        <f t="shared" si="5"/>
        <v/>
      </c>
      <c r="E405" s="54"/>
      <c r="F405" s="54"/>
      <c r="G405" s="54"/>
    </row>
    <row r="406" spans="1:7" s="71" customFormat="1" x14ac:dyDescent="0.25">
      <c r="A406" s="54"/>
      <c r="B406" s="50"/>
      <c r="C406" s="50"/>
      <c r="D406" s="68" t="str">
        <f t="shared" si="5"/>
        <v/>
      </c>
      <c r="E406" s="54"/>
      <c r="F406" s="54"/>
      <c r="G406" s="54"/>
    </row>
    <row r="407" spans="1:7" s="71" customFormat="1" x14ac:dyDescent="0.25">
      <c r="A407" s="54"/>
      <c r="B407" s="50"/>
      <c r="C407" s="50"/>
      <c r="D407" s="68" t="str">
        <f t="shared" si="5"/>
        <v/>
      </c>
      <c r="E407" s="54"/>
      <c r="F407" s="54"/>
      <c r="G407" s="54"/>
    </row>
    <row r="408" spans="1:7" s="71" customFormat="1" x14ac:dyDescent="0.25">
      <c r="A408" s="54"/>
      <c r="B408" s="50"/>
      <c r="C408" s="50"/>
      <c r="D408" s="68" t="str">
        <f t="shared" si="5"/>
        <v/>
      </c>
      <c r="E408" s="54"/>
      <c r="F408" s="54"/>
      <c r="G408" s="54"/>
    </row>
    <row r="409" spans="1:7" s="71" customFormat="1" x14ac:dyDescent="0.25">
      <c r="A409" s="54"/>
      <c r="B409" s="50"/>
      <c r="C409" s="50"/>
      <c r="D409" s="68" t="str">
        <f t="shared" si="5"/>
        <v/>
      </c>
      <c r="E409" s="54"/>
      <c r="F409" s="54"/>
      <c r="G409" s="54"/>
    </row>
    <row r="410" spans="1:7" s="71" customFormat="1" x14ac:dyDescent="0.25">
      <c r="A410" s="54"/>
      <c r="B410" s="50"/>
      <c r="C410" s="50"/>
      <c r="D410" s="68" t="str">
        <f t="shared" si="5"/>
        <v/>
      </c>
      <c r="E410" s="54"/>
      <c r="F410" s="54"/>
      <c r="G410" s="54"/>
    </row>
    <row r="411" spans="1:7" s="71" customFormat="1" x14ac:dyDescent="0.25">
      <c r="A411" s="54"/>
      <c r="B411" s="50"/>
      <c r="C411" s="50"/>
      <c r="D411" s="68" t="str">
        <f t="shared" si="5"/>
        <v/>
      </c>
      <c r="E411" s="54"/>
      <c r="F411" s="54"/>
      <c r="G411" s="54"/>
    </row>
    <row r="412" spans="1:7" s="71" customFormat="1" x14ac:dyDescent="0.25">
      <c r="A412" s="54"/>
      <c r="B412" s="50"/>
      <c r="C412" s="50"/>
      <c r="D412" s="68" t="str">
        <f t="shared" si="5"/>
        <v/>
      </c>
      <c r="E412" s="54"/>
      <c r="F412" s="54"/>
      <c r="G412" s="54"/>
    </row>
    <row r="413" spans="1:7" s="71" customFormat="1" x14ac:dyDescent="0.25">
      <c r="A413" s="54"/>
      <c r="B413" s="50"/>
      <c r="C413" s="50"/>
      <c r="D413" s="68" t="str">
        <f t="shared" si="5"/>
        <v/>
      </c>
      <c r="E413" s="54"/>
      <c r="F413" s="54"/>
      <c r="G413" s="54"/>
    </row>
    <row r="414" spans="1:7" s="71" customFormat="1" x14ac:dyDescent="0.25">
      <c r="A414" s="54"/>
      <c r="B414" s="50"/>
      <c r="C414" s="50"/>
      <c r="D414" s="68" t="str">
        <f t="shared" si="5"/>
        <v/>
      </c>
      <c r="E414" s="54"/>
      <c r="F414" s="54"/>
      <c r="G414" s="54"/>
    </row>
    <row r="415" spans="1:7" s="71" customFormat="1" x14ac:dyDescent="0.25">
      <c r="A415" s="54"/>
      <c r="B415" s="50"/>
      <c r="C415" s="50"/>
      <c r="D415" s="68" t="str">
        <f t="shared" si="5"/>
        <v/>
      </c>
      <c r="E415" s="54"/>
      <c r="F415" s="54"/>
      <c r="G415" s="54"/>
    </row>
    <row r="416" spans="1:7" s="71" customFormat="1" x14ac:dyDescent="0.25">
      <c r="A416" s="54"/>
      <c r="B416" s="50"/>
      <c r="C416" s="50"/>
      <c r="D416" s="68" t="str">
        <f t="shared" si="5"/>
        <v/>
      </c>
      <c r="E416" s="54"/>
      <c r="F416" s="54"/>
      <c r="G416" s="54"/>
    </row>
    <row r="417" spans="1:7" s="71" customFormat="1" x14ac:dyDescent="0.25">
      <c r="A417" s="54"/>
      <c r="B417" s="50"/>
      <c r="C417" s="50"/>
      <c r="D417" s="68" t="str">
        <f t="shared" si="5"/>
        <v/>
      </c>
      <c r="E417" s="54"/>
      <c r="F417" s="54"/>
      <c r="G417" s="54"/>
    </row>
    <row r="418" spans="1:7" s="71" customFormat="1" x14ac:dyDescent="0.25">
      <c r="A418" s="54"/>
      <c r="B418" s="50"/>
      <c r="C418" s="50"/>
      <c r="D418" s="68" t="str">
        <f t="shared" si="5"/>
        <v/>
      </c>
      <c r="E418" s="54"/>
      <c r="F418" s="54"/>
      <c r="G418" s="54"/>
    </row>
    <row r="419" spans="1:7" s="71" customFormat="1" x14ac:dyDescent="0.25">
      <c r="A419" s="54"/>
      <c r="B419" s="50"/>
      <c r="C419" s="50"/>
      <c r="D419" s="68" t="str">
        <f t="shared" si="5"/>
        <v/>
      </c>
      <c r="E419" s="54"/>
      <c r="F419" s="54"/>
      <c r="G419" s="54"/>
    </row>
    <row r="420" spans="1:7" s="71" customFormat="1" x14ac:dyDescent="0.25">
      <c r="A420" s="54"/>
      <c r="B420" s="50"/>
      <c r="C420" s="50"/>
      <c r="D420" s="68" t="str">
        <f t="shared" si="5"/>
        <v/>
      </c>
      <c r="E420" s="54"/>
      <c r="F420" s="54"/>
      <c r="G420" s="54"/>
    </row>
    <row r="421" spans="1:7" s="71" customFormat="1" x14ac:dyDescent="0.25">
      <c r="A421" s="54"/>
      <c r="B421" s="50"/>
      <c r="C421" s="50"/>
      <c r="D421" s="68" t="str">
        <f t="shared" si="5"/>
        <v/>
      </c>
      <c r="E421" s="54"/>
      <c r="F421" s="54"/>
      <c r="G421" s="54"/>
    </row>
    <row r="422" spans="1:7" s="71" customFormat="1" x14ac:dyDescent="0.25">
      <c r="A422" s="54"/>
      <c r="B422" s="50"/>
      <c r="C422" s="50"/>
      <c r="D422" s="68" t="str">
        <f t="shared" si="5"/>
        <v/>
      </c>
      <c r="E422" s="54"/>
      <c r="F422" s="54"/>
      <c r="G422" s="54"/>
    </row>
    <row r="423" spans="1:7" s="71" customFormat="1" x14ac:dyDescent="0.25">
      <c r="A423" s="54"/>
      <c r="B423" s="50"/>
      <c r="C423" s="50"/>
      <c r="D423" s="68" t="str">
        <f t="shared" ref="D423:D486" si="6">IF(C423&lt;=0,"",C423*1.1)</f>
        <v/>
      </c>
      <c r="E423" s="54"/>
      <c r="F423" s="54"/>
      <c r="G423" s="54"/>
    </row>
    <row r="424" spans="1:7" s="71" customFormat="1" x14ac:dyDescent="0.25">
      <c r="A424" s="54"/>
      <c r="B424" s="50"/>
      <c r="C424" s="50"/>
      <c r="D424" s="68" t="str">
        <f t="shared" si="6"/>
        <v/>
      </c>
      <c r="E424" s="54"/>
      <c r="F424" s="54"/>
      <c r="G424" s="54"/>
    </row>
    <row r="425" spans="1:7" s="71" customFormat="1" x14ac:dyDescent="0.25">
      <c r="A425" s="54"/>
      <c r="B425" s="50"/>
      <c r="C425" s="50"/>
      <c r="D425" s="68" t="str">
        <f t="shared" si="6"/>
        <v/>
      </c>
      <c r="E425" s="54"/>
      <c r="F425" s="54"/>
      <c r="G425" s="54"/>
    </row>
    <row r="426" spans="1:7" s="71" customFormat="1" x14ac:dyDescent="0.25">
      <c r="A426" s="54"/>
      <c r="B426" s="50"/>
      <c r="C426" s="50"/>
      <c r="D426" s="68" t="str">
        <f t="shared" si="6"/>
        <v/>
      </c>
      <c r="E426" s="54"/>
      <c r="F426" s="54"/>
      <c r="G426" s="54"/>
    </row>
    <row r="427" spans="1:7" s="71" customFormat="1" x14ac:dyDescent="0.25">
      <c r="A427" s="54"/>
      <c r="B427" s="50"/>
      <c r="C427" s="50"/>
      <c r="D427" s="68" t="str">
        <f t="shared" si="6"/>
        <v/>
      </c>
      <c r="E427" s="54"/>
      <c r="F427" s="54"/>
      <c r="G427" s="54"/>
    </row>
    <row r="428" spans="1:7" s="71" customFormat="1" x14ac:dyDescent="0.25">
      <c r="A428" s="54"/>
      <c r="B428" s="50"/>
      <c r="C428" s="50"/>
      <c r="D428" s="68" t="str">
        <f t="shared" si="6"/>
        <v/>
      </c>
      <c r="E428" s="54"/>
      <c r="F428" s="54"/>
      <c r="G428" s="54"/>
    </row>
    <row r="429" spans="1:7" s="71" customFormat="1" x14ac:dyDescent="0.25">
      <c r="A429" s="54"/>
      <c r="B429" s="50"/>
      <c r="C429" s="50"/>
      <c r="D429" s="68" t="str">
        <f t="shared" si="6"/>
        <v/>
      </c>
      <c r="E429" s="54"/>
      <c r="F429" s="54"/>
      <c r="G429" s="54"/>
    </row>
    <row r="430" spans="1:7" s="71" customFormat="1" x14ac:dyDescent="0.25">
      <c r="A430" s="54"/>
      <c r="B430" s="50"/>
      <c r="C430" s="50"/>
      <c r="D430" s="68" t="str">
        <f t="shared" si="6"/>
        <v/>
      </c>
      <c r="E430" s="54"/>
      <c r="F430" s="54"/>
      <c r="G430" s="54"/>
    </row>
    <row r="431" spans="1:7" s="71" customFormat="1" x14ac:dyDescent="0.25">
      <c r="A431" s="54"/>
      <c r="B431" s="50"/>
      <c r="C431" s="50"/>
      <c r="D431" s="68" t="str">
        <f t="shared" si="6"/>
        <v/>
      </c>
      <c r="E431" s="54"/>
      <c r="F431" s="54"/>
      <c r="G431" s="54"/>
    </row>
    <row r="432" spans="1:7" s="71" customFormat="1" x14ac:dyDescent="0.25">
      <c r="A432" s="54"/>
      <c r="B432" s="50"/>
      <c r="C432" s="50"/>
      <c r="D432" s="68" t="str">
        <f t="shared" si="6"/>
        <v/>
      </c>
      <c r="E432" s="54"/>
      <c r="F432" s="54"/>
      <c r="G432" s="54"/>
    </row>
    <row r="433" spans="1:7" s="71" customFormat="1" x14ac:dyDescent="0.25">
      <c r="A433" s="54"/>
      <c r="B433" s="50"/>
      <c r="C433" s="50"/>
      <c r="D433" s="68" t="str">
        <f t="shared" si="6"/>
        <v/>
      </c>
      <c r="E433" s="54"/>
      <c r="F433" s="54"/>
      <c r="G433" s="54"/>
    </row>
    <row r="434" spans="1:7" s="71" customFormat="1" x14ac:dyDescent="0.25">
      <c r="A434" s="54"/>
      <c r="B434" s="50"/>
      <c r="C434" s="50"/>
      <c r="D434" s="68" t="str">
        <f t="shared" si="6"/>
        <v/>
      </c>
      <c r="E434" s="54"/>
      <c r="F434" s="54"/>
      <c r="G434" s="54"/>
    </row>
    <row r="435" spans="1:7" s="71" customFormat="1" x14ac:dyDescent="0.25">
      <c r="A435" s="54"/>
      <c r="B435" s="50"/>
      <c r="C435" s="50"/>
      <c r="D435" s="68" t="str">
        <f t="shared" si="6"/>
        <v/>
      </c>
      <c r="E435" s="54"/>
      <c r="F435" s="54"/>
      <c r="G435" s="54"/>
    </row>
    <row r="436" spans="1:7" s="71" customFormat="1" x14ac:dyDescent="0.25">
      <c r="A436" s="54"/>
      <c r="B436" s="50"/>
      <c r="C436" s="50"/>
      <c r="D436" s="68" t="str">
        <f t="shared" si="6"/>
        <v/>
      </c>
      <c r="E436" s="54"/>
      <c r="F436" s="54"/>
      <c r="G436" s="54"/>
    </row>
    <row r="437" spans="1:7" s="71" customFormat="1" x14ac:dyDescent="0.25">
      <c r="A437" s="54"/>
      <c r="B437" s="50"/>
      <c r="C437" s="50"/>
      <c r="D437" s="68" t="str">
        <f t="shared" si="6"/>
        <v/>
      </c>
      <c r="E437" s="54"/>
      <c r="F437" s="54"/>
      <c r="G437" s="54"/>
    </row>
    <row r="438" spans="1:7" s="71" customFormat="1" x14ac:dyDescent="0.25">
      <c r="A438" s="54"/>
      <c r="B438" s="50"/>
      <c r="C438" s="50"/>
      <c r="D438" s="68" t="str">
        <f t="shared" si="6"/>
        <v/>
      </c>
      <c r="E438" s="54"/>
      <c r="F438" s="54"/>
      <c r="G438" s="54"/>
    </row>
    <row r="439" spans="1:7" s="71" customFormat="1" x14ac:dyDescent="0.25">
      <c r="A439" s="54"/>
      <c r="B439" s="50"/>
      <c r="C439" s="50"/>
      <c r="D439" s="68" t="str">
        <f t="shared" si="6"/>
        <v/>
      </c>
      <c r="E439" s="54"/>
      <c r="F439" s="54"/>
      <c r="G439" s="54"/>
    </row>
    <row r="440" spans="1:7" s="71" customFormat="1" x14ac:dyDescent="0.25">
      <c r="A440" s="54"/>
      <c r="B440" s="50"/>
      <c r="C440" s="50"/>
      <c r="D440" s="68" t="str">
        <f t="shared" si="6"/>
        <v/>
      </c>
      <c r="E440" s="54"/>
      <c r="F440" s="54"/>
      <c r="G440" s="54"/>
    </row>
    <row r="441" spans="1:7" s="71" customFormat="1" x14ac:dyDescent="0.25">
      <c r="A441" s="54"/>
      <c r="B441" s="50"/>
      <c r="C441" s="50"/>
      <c r="D441" s="68" t="str">
        <f t="shared" si="6"/>
        <v/>
      </c>
      <c r="E441" s="54"/>
      <c r="F441" s="54"/>
      <c r="G441" s="54"/>
    </row>
    <row r="442" spans="1:7" s="71" customFormat="1" x14ac:dyDescent="0.25">
      <c r="A442" s="54"/>
      <c r="B442" s="50"/>
      <c r="C442" s="50"/>
      <c r="D442" s="68" t="str">
        <f t="shared" si="6"/>
        <v/>
      </c>
      <c r="E442" s="54"/>
      <c r="F442" s="54"/>
      <c r="G442" s="54"/>
    </row>
    <row r="443" spans="1:7" s="71" customFormat="1" x14ac:dyDescent="0.25">
      <c r="A443" s="54"/>
      <c r="B443" s="50"/>
      <c r="C443" s="50"/>
      <c r="D443" s="68" t="str">
        <f t="shared" si="6"/>
        <v/>
      </c>
      <c r="E443" s="54"/>
      <c r="F443" s="54"/>
      <c r="G443" s="54"/>
    </row>
    <row r="444" spans="1:7" s="71" customFormat="1" x14ac:dyDescent="0.25">
      <c r="A444" s="54"/>
      <c r="B444" s="50"/>
      <c r="C444" s="50"/>
      <c r="D444" s="68" t="str">
        <f t="shared" si="6"/>
        <v/>
      </c>
      <c r="E444" s="54"/>
      <c r="F444" s="54"/>
      <c r="G444" s="54"/>
    </row>
    <row r="445" spans="1:7" s="71" customFormat="1" x14ac:dyDescent="0.25">
      <c r="A445" s="54"/>
      <c r="B445" s="50"/>
      <c r="C445" s="50"/>
      <c r="D445" s="68" t="str">
        <f t="shared" si="6"/>
        <v/>
      </c>
      <c r="E445" s="54"/>
      <c r="F445" s="54"/>
      <c r="G445" s="54"/>
    </row>
    <row r="446" spans="1:7" s="71" customFormat="1" x14ac:dyDescent="0.25">
      <c r="A446" s="54"/>
      <c r="B446" s="50"/>
      <c r="C446" s="50"/>
      <c r="D446" s="68" t="str">
        <f t="shared" si="6"/>
        <v/>
      </c>
      <c r="E446" s="54"/>
      <c r="F446" s="54"/>
      <c r="G446" s="54"/>
    </row>
    <row r="447" spans="1:7" s="71" customFormat="1" x14ac:dyDescent="0.25">
      <c r="A447" s="54"/>
      <c r="B447" s="50"/>
      <c r="C447" s="50"/>
      <c r="D447" s="68" t="str">
        <f t="shared" si="6"/>
        <v/>
      </c>
      <c r="E447" s="54"/>
      <c r="F447" s="54"/>
      <c r="G447" s="54"/>
    </row>
    <row r="448" spans="1:7" s="71" customFormat="1" x14ac:dyDescent="0.25">
      <c r="A448" s="54"/>
      <c r="B448" s="50"/>
      <c r="C448" s="50"/>
      <c r="D448" s="68" t="str">
        <f t="shared" si="6"/>
        <v/>
      </c>
      <c r="E448" s="54"/>
      <c r="F448" s="54"/>
      <c r="G448" s="54"/>
    </row>
    <row r="449" spans="1:7" s="71" customFormat="1" x14ac:dyDescent="0.25">
      <c r="A449" s="54"/>
      <c r="B449" s="50"/>
      <c r="C449" s="50"/>
      <c r="D449" s="68" t="str">
        <f t="shared" si="6"/>
        <v/>
      </c>
      <c r="E449" s="54"/>
      <c r="F449" s="54"/>
      <c r="G449" s="54"/>
    </row>
    <row r="450" spans="1:7" s="71" customFormat="1" x14ac:dyDescent="0.25">
      <c r="A450" s="54"/>
      <c r="B450" s="50"/>
      <c r="C450" s="50"/>
      <c r="D450" s="68" t="str">
        <f t="shared" si="6"/>
        <v/>
      </c>
      <c r="E450" s="54"/>
      <c r="F450" s="54"/>
      <c r="G450" s="54"/>
    </row>
    <row r="451" spans="1:7" s="71" customFormat="1" x14ac:dyDescent="0.25">
      <c r="A451" s="54"/>
      <c r="B451" s="50"/>
      <c r="C451" s="50"/>
      <c r="D451" s="68" t="str">
        <f t="shared" si="6"/>
        <v/>
      </c>
      <c r="E451" s="54"/>
      <c r="F451" s="54"/>
      <c r="G451" s="54"/>
    </row>
    <row r="452" spans="1:7" s="71" customFormat="1" x14ac:dyDescent="0.25">
      <c r="A452" s="54"/>
      <c r="B452" s="50"/>
      <c r="C452" s="50"/>
      <c r="D452" s="68" t="str">
        <f t="shared" si="6"/>
        <v/>
      </c>
      <c r="E452" s="54"/>
      <c r="F452" s="54"/>
      <c r="G452" s="54"/>
    </row>
    <row r="453" spans="1:7" s="71" customFormat="1" x14ac:dyDescent="0.25">
      <c r="A453" s="54"/>
      <c r="B453" s="50"/>
      <c r="C453" s="50"/>
      <c r="D453" s="68" t="str">
        <f t="shared" si="6"/>
        <v/>
      </c>
      <c r="E453" s="54"/>
      <c r="F453" s="54"/>
      <c r="G453" s="54"/>
    </row>
    <row r="454" spans="1:7" s="71" customFormat="1" x14ac:dyDescent="0.25">
      <c r="A454" s="54"/>
      <c r="B454" s="50"/>
      <c r="C454" s="50"/>
      <c r="D454" s="68" t="str">
        <f t="shared" si="6"/>
        <v/>
      </c>
      <c r="E454" s="54"/>
      <c r="F454" s="54"/>
      <c r="G454" s="54"/>
    </row>
    <row r="455" spans="1:7" s="71" customFormat="1" x14ac:dyDescent="0.25">
      <c r="A455" s="54"/>
      <c r="B455" s="50"/>
      <c r="C455" s="50"/>
      <c r="D455" s="68" t="str">
        <f t="shared" si="6"/>
        <v/>
      </c>
      <c r="E455" s="54"/>
      <c r="F455" s="54"/>
      <c r="G455" s="54"/>
    </row>
    <row r="456" spans="1:7" s="71" customFormat="1" x14ac:dyDescent="0.25">
      <c r="A456" s="54"/>
      <c r="B456" s="50"/>
      <c r="C456" s="50"/>
      <c r="D456" s="68" t="str">
        <f t="shared" si="6"/>
        <v/>
      </c>
      <c r="E456" s="54"/>
      <c r="F456" s="54"/>
      <c r="G456" s="54"/>
    </row>
    <row r="457" spans="1:7" s="71" customFormat="1" x14ac:dyDescent="0.25">
      <c r="A457" s="54"/>
      <c r="B457" s="50"/>
      <c r="C457" s="50"/>
      <c r="D457" s="68" t="str">
        <f t="shared" si="6"/>
        <v/>
      </c>
      <c r="E457" s="54"/>
      <c r="F457" s="54"/>
      <c r="G457" s="54"/>
    </row>
    <row r="458" spans="1:7" s="71" customFormat="1" x14ac:dyDescent="0.25">
      <c r="A458" s="54"/>
      <c r="B458" s="50"/>
      <c r="C458" s="50"/>
      <c r="D458" s="68" t="str">
        <f t="shared" si="6"/>
        <v/>
      </c>
      <c r="E458" s="54"/>
      <c r="F458" s="54"/>
      <c r="G458" s="54"/>
    </row>
    <row r="459" spans="1:7" s="71" customFormat="1" x14ac:dyDescent="0.25">
      <c r="A459" s="54"/>
      <c r="B459" s="50"/>
      <c r="C459" s="50"/>
      <c r="D459" s="68" t="str">
        <f t="shared" si="6"/>
        <v/>
      </c>
      <c r="E459" s="54"/>
      <c r="F459" s="54"/>
      <c r="G459" s="54"/>
    </row>
    <row r="460" spans="1:7" s="71" customFormat="1" x14ac:dyDescent="0.25">
      <c r="A460" s="54"/>
      <c r="B460" s="50"/>
      <c r="C460" s="50"/>
      <c r="D460" s="68" t="str">
        <f t="shared" si="6"/>
        <v/>
      </c>
      <c r="E460" s="54"/>
      <c r="F460" s="54"/>
      <c r="G460" s="54"/>
    </row>
    <row r="461" spans="1:7" s="71" customFormat="1" x14ac:dyDescent="0.25">
      <c r="A461" s="54"/>
      <c r="B461" s="50"/>
      <c r="C461" s="50"/>
      <c r="D461" s="68" t="str">
        <f t="shared" si="6"/>
        <v/>
      </c>
      <c r="E461" s="54"/>
      <c r="F461" s="54"/>
      <c r="G461" s="54"/>
    </row>
    <row r="462" spans="1:7" s="71" customFormat="1" x14ac:dyDescent="0.25">
      <c r="A462" s="54"/>
      <c r="B462" s="50"/>
      <c r="C462" s="50"/>
      <c r="D462" s="68" t="str">
        <f t="shared" si="6"/>
        <v/>
      </c>
      <c r="E462" s="54"/>
      <c r="F462" s="54"/>
      <c r="G462" s="54"/>
    </row>
    <row r="463" spans="1:7" s="71" customFormat="1" x14ac:dyDescent="0.25">
      <c r="A463" s="54"/>
      <c r="B463" s="50"/>
      <c r="C463" s="50"/>
      <c r="D463" s="68" t="str">
        <f t="shared" si="6"/>
        <v/>
      </c>
      <c r="E463" s="54"/>
      <c r="F463" s="54"/>
      <c r="G463" s="54"/>
    </row>
    <row r="464" spans="1:7" s="71" customFormat="1" x14ac:dyDescent="0.25">
      <c r="A464" s="54"/>
      <c r="B464" s="50"/>
      <c r="C464" s="50"/>
      <c r="D464" s="68" t="str">
        <f t="shared" si="6"/>
        <v/>
      </c>
      <c r="E464" s="54"/>
      <c r="F464" s="54"/>
      <c r="G464" s="54"/>
    </row>
    <row r="465" spans="1:7" s="71" customFormat="1" x14ac:dyDescent="0.25">
      <c r="A465" s="54"/>
      <c r="B465" s="50"/>
      <c r="C465" s="50"/>
      <c r="D465" s="68" t="str">
        <f t="shared" si="6"/>
        <v/>
      </c>
      <c r="E465" s="54"/>
      <c r="F465" s="54"/>
      <c r="G465" s="54"/>
    </row>
    <row r="466" spans="1:7" s="71" customFormat="1" x14ac:dyDescent="0.25">
      <c r="A466" s="54"/>
      <c r="B466" s="50"/>
      <c r="C466" s="50"/>
      <c r="D466" s="68" t="str">
        <f t="shared" si="6"/>
        <v/>
      </c>
      <c r="E466" s="54"/>
      <c r="F466" s="54"/>
      <c r="G466" s="54"/>
    </row>
    <row r="467" spans="1:7" s="71" customFormat="1" x14ac:dyDescent="0.25">
      <c r="A467" s="54"/>
      <c r="B467" s="50"/>
      <c r="C467" s="50"/>
      <c r="D467" s="68" t="str">
        <f t="shared" si="6"/>
        <v/>
      </c>
      <c r="E467" s="54"/>
      <c r="F467" s="54"/>
      <c r="G467" s="54"/>
    </row>
    <row r="468" spans="1:7" s="71" customFormat="1" x14ac:dyDescent="0.25">
      <c r="A468" s="54"/>
      <c r="B468" s="50"/>
      <c r="C468" s="50"/>
      <c r="D468" s="68" t="str">
        <f t="shared" si="6"/>
        <v/>
      </c>
      <c r="E468" s="54"/>
      <c r="F468" s="54"/>
      <c r="G468" s="54"/>
    </row>
    <row r="469" spans="1:7" s="71" customFormat="1" x14ac:dyDescent="0.25">
      <c r="A469" s="54"/>
      <c r="B469" s="50"/>
      <c r="C469" s="50"/>
      <c r="D469" s="68" t="str">
        <f t="shared" si="6"/>
        <v/>
      </c>
      <c r="E469" s="54"/>
      <c r="F469" s="54"/>
      <c r="G469" s="54"/>
    </row>
    <row r="470" spans="1:7" s="71" customFormat="1" x14ac:dyDescent="0.25">
      <c r="A470" s="54"/>
      <c r="B470" s="50"/>
      <c r="C470" s="50"/>
      <c r="D470" s="68" t="str">
        <f t="shared" si="6"/>
        <v/>
      </c>
      <c r="E470" s="54"/>
      <c r="F470" s="54"/>
      <c r="G470" s="54"/>
    </row>
    <row r="471" spans="1:7" s="71" customFormat="1" x14ac:dyDescent="0.25">
      <c r="A471" s="54"/>
      <c r="B471" s="50"/>
      <c r="C471" s="50"/>
      <c r="D471" s="68" t="str">
        <f t="shared" si="6"/>
        <v/>
      </c>
      <c r="E471" s="54"/>
      <c r="F471" s="54"/>
      <c r="G471" s="54"/>
    </row>
    <row r="472" spans="1:7" s="71" customFormat="1" x14ac:dyDescent="0.25">
      <c r="A472" s="54"/>
      <c r="B472" s="50"/>
      <c r="C472" s="50"/>
      <c r="D472" s="68" t="str">
        <f t="shared" si="6"/>
        <v/>
      </c>
      <c r="E472" s="54"/>
      <c r="F472" s="54"/>
      <c r="G472" s="54"/>
    </row>
    <row r="473" spans="1:7" s="71" customFormat="1" x14ac:dyDescent="0.25">
      <c r="A473" s="54"/>
      <c r="B473" s="50"/>
      <c r="C473" s="50"/>
      <c r="D473" s="68" t="str">
        <f t="shared" si="6"/>
        <v/>
      </c>
      <c r="E473" s="54"/>
      <c r="F473" s="54"/>
      <c r="G473" s="54"/>
    </row>
    <row r="474" spans="1:7" s="71" customFormat="1" x14ac:dyDescent="0.25">
      <c r="A474" s="54"/>
      <c r="B474" s="50"/>
      <c r="C474" s="50"/>
      <c r="D474" s="68" t="str">
        <f t="shared" si="6"/>
        <v/>
      </c>
      <c r="E474" s="54"/>
      <c r="F474" s="54"/>
      <c r="G474" s="54"/>
    </row>
    <row r="475" spans="1:7" s="71" customFormat="1" x14ac:dyDescent="0.25">
      <c r="A475" s="54"/>
      <c r="B475" s="50"/>
      <c r="C475" s="50"/>
      <c r="D475" s="68" t="str">
        <f t="shared" si="6"/>
        <v/>
      </c>
      <c r="E475" s="54"/>
      <c r="F475" s="54"/>
      <c r="G475" s="54"/>
    </row>
    <row r="476" spans="1:7" s="71" customFormat="1" x14ac:dyDescent="0.25">
      <c r="A476" s="54"/>
      <c r="B476" s="50"/>
      <c r="C476" s="50"/>
      <c r="D476" s="68" t="str">
        <f t="shared" si="6"/>
        <v/>
      </c>
      <c r="E476" s="54"/>
      <c r="F476" s="54"/>
      <c r="G476" s="54"/>
    </row>
    <row r="477" spans="1:7" s="71" customFormat="1" x14ac:dyDescent="0.25">
      <c r="A477" s="54"/>
      <c r="B477" s="50"/>
      <c r="C477" s="50"/>
      <c r="D477" s="68" t="str">
        <f t="shared" si="6"/>
        <v/>
      </c>
      <c r="E477" s="54"/>
      <c r="F477" s="54"/>
      <c r="G477" s="54"/>
    </row>
    <row r="478" spans="1:7" s="71" customFormat="1" x14ac:dyDescent="0.25">
      <c r="A478" s="54"/>
      <c r="B478" s="50"/>
      <c r="C478" s="50"/>
      <c r="D478" s="68" t="str">
        <f t="shared" si="6"/>
        <v/>
      </c>
      <c r="E478" s="54"/>
      <c r="F478" s="54"/>
      <c r="G478" s="54"/>
    </row>
    <row r="479" spans="1:7" s="71" customFormat="1" x14ac:dyDescent="0.25">
      <c r="A479" s="54"/>
      <c r="B479" s="50"/>
      <c r="C479" s="50"/>
      <c r="D479" s="68" t="str">
        <f t="shared" si="6"/>
        <v/>
      </c>
      <c r="E479" s="54"/>
      <c r="F479" s="54"/>
      <c r="G479" s="54"/>
    </row>
    <row r="480" spans="1:7" s="71" customFormat="1" x14ac:dyDescent="0.25">
      <c r="A480" s="54"/>
      <c r="B480" s="50"/>
      <c r="C480" s="50"/>
      <c r="D480" s="68" t="str">
        <f t="shared" si="6"/>
        <v/>
      </c>
      <c r="E480" s="54"/>
      <c r="F480" s="54"/>
      <c r="G480" s="54"/>
    </row>
    <row r="481" spans="1:7" s="71" customFormat="1" x14ac:dyDescent="0.25">
      <c r="A481" s="54"/>
      <c r="B481" s="50"/>
      <c r="C481" s="50"/>
      <c r="D481" s="68" t="str">
        <f t="shared" si="6"/>
        <v/>
      </c>
      <c r="E481" s="54"/>
      <c r="F481" s="54"/>
      <c r="G481" s="54"/>
    </row>
    <row r="482" spans="1:7" s="71" customFormat="1" x14ac:dyDescent="0.25">
      <c r="A482" s="54"/>
      <c r="B482" s="50"/>
      <c r="C482" s="50"/>
      <c r="D482" s="68" t="str">
        <f t="shared" si="6"/>
        <v/>
      </c>
      <c r="E482" s="54"/>
      <c r="F482" s="54"/>
      <c r="G482" s="54"/>
    </row>
    <row r="483" spans="1:7" s="71" customFormat="1" x14ac:dyDescent="0.25">
      <c r="A483" s="54"/>
      <c r="B483" s="50"/>
      <c r="C483" s="50"/>
      <c r="D483" s="68" t="str">
        <f t="shared" si="6"/>
        <v/>
      </c>
      <c r="E483" s="54"/>
      <c r="F483" s="54"/>
      <c r="G483" s="54"/>
    </row>
    <row r="484" spans="1:7" s="71" customFormat="1" x14ac:dyDescent="0.25">
      <c r="A484" s="54"/>
      <c r="B484" s="50"/>
      <c r="C484" s="50"/>
      <c r="D484" s="68" t="str">
        <f t="shared" si="6"/>
        <v/>
      </c>
      <c r="E484" s="54"/>
      <c r="F484" s="54"/>
      <c r="G484" s="54"/>
    </row>
    <row r="485" spans="1:7" s="71" customFormat="1" x14ac:dyDescent="0.25">
      <c r="A485" s="54"/>
      <c r="B485" s="50"/>
      <c r="C485" s="50"/>
      <c r="D485" s="68" t="str">
        <f t="shared" si="6"/>
        <v/>
      </c>
      <c r="E485" s="54"/>
      <c r="F485" s="54"/>
      <c r="G485" s="54"/>
    </row>
    <row r="486" spans="1:7" s="71" customFormat="1" x14ac:dyDescent="0.25">
      <c r="A486" s="54"/>
      <c r="B486" s="50"/>
      <c r="C486" s="50"/>
      <c r="D486" s="68" t="str">
        <f t="shared" si="6"/>
        <v/>
      </c>
      <c r="E486" s="54"/>
      <c r="F486" s="54"/>
      <c r="G486" s="54"/>
    </row>
    <row r="487" spans="1:7" s="71" customFormat="1" x14ac:dyDescent="0.25">
      <c r="A487" s="54"/>
      <c r="B487" s="50"/>
      <c r="C487" s="50"/>
      <c r="D487" s="68" t="str">
        <f t="shared" ref="D487:D502" si="7">IF(C487&lt;=0,"",C487*1.1)</f>
        <v/>
      </c>
      <c r="E487" s="54"/>
      <c r="F487" s="54"/>
      <c r="G487" s="54"/>
    </row>
    <row r="488" spans="1:7" s="71" customFormat="1" x14ac:dyDescent="0.25">
      <c r="A488" s="54"/>
      <c r="B488" s="50"/>
      <c r="C488" s="50"/>
      <c r="D488" s="68" t="str">
        <f t="shared" si="7"/>
        <v/>
      </c>
      <c r="E488" s="54"/>
      <c r="F488" s="54"/>
      <c r="G488" s="54"/>
    </row>
    <row r="489" spans="1:7" s="71" customFormat="1" x14ac:dyDescent="0.25">
      <c r="A489" s="54"/>
      <c r="B489" s="50"/>
      <c r="C489" s="50"/>
      <c r="D489" s="68" t="str">
        <f t="shared" si="7"/>
        <v/>
      </c>
      <c r="E489" s="54"/>
      <c r="F489" s="54"/>
      <c r="G489" s="54"/>
    </row>
    <row r="490" spans="1:7" s="71" customFormat="1" x14ac:dyDescent="0.25">
      <c r="A490" s="54"/>
      <c r="B490" s="50"/>
      <c r="C490" s="50"/>
      <c r="D490" s="68" t="str">
        <f t="shared" si="7"/>
        <v/>
      </c>
      <c r="E490" s="54"/>
      <c r="F490" s="54"/>
      <c r="G490" s="54"/>
    </row>
    <row r="491" spans="1:7" s="71" customFormat="1" x14ac:dyDescent="0.25">
      <c r="A491" s="54"/>
      <c r="B491" s="50"/>
      <c r="C491" s="50"/>
      <c r="D491" s="68" t="str">
        <f t="shared" si="7"/>
        <v/>
      </c>
      <c r="E491" s="54"/>
      <c r="F491" s="54"/>
      <c r="G491" s="54"/>
    </row>
    <row r="492" spans="1:7" s="71" customFormat="1" x14ac:dyDescent="0.25">
      <c r="A492" s="54"/>
      <c r="B492" s="50"/>
      <c r="C492" s="50"/>
      <c r="D492" s="68" t="str">
        <f t="shared" si="7"/>
        <v/>
      </c>
      <c r="E492" s="54"/>
      <c r="F492" s="54"/>
      <c r="G492" s="54"/>
    </row>
    <row r="493" spans="1:7" s="71" customFormat="1" x14ac:dyDescent="0.25">
      <c r="A493" s="54"/>
      <c r="B493" s="50"/>
      <c r="C493" s="50"/>
      <c r="D493" s="68" t="str">
        <f t="shared" si="7"/>
        <v/>
      </c>
      <c r="E493" s="54"/>
      <c r="F493" s="54"/>
      <c r="G493" s="54"/>
    </row>
    <row r="494" spans="1:7" s="71" customFormat="1" x14ac:dyDescent="0.25">
      <c r="A494" s="54"/>
      <c r="B494" s="50"/>
      <c r="C494" s="50"/>
      <c r="D494" s="68" t="str">
        <f t="shared" si="7"/>
        <v/>
      </c>
      <c r="E494" s="54"/>
      <c r="F494" s="54"/>
      <c r="G494" s="54"/>
    </row>
    <row r="495" spans="1:7" s="71" customFormat="1" x14ac:dyDescent="0.25">
      <c r="A495" s="54"/>
      <c r="B495" s="50"/>
      <c r="C495" s="50"/>
      <c r="D495" s="68" t="str">
        <f t="shared" si="7"/>
        <v/>
      </c>
      <c r="E495" s="54"/>
      <c r="F495" s="54"/>
      <c r="G495" s="54"/>
    </row>
    <row r="496" spans="1:7" s="71" customFormat="1" x14ac:dyDescent="0.25">
      <c r="A496" s="54"/>
      <c r="B496" s="50"/>
      <c r="C496" s="50"/>
      <c r="D496" s="68" t="str">
        <f t="shared" si="7"/>
        <v/>
      </c>
      <c r="E496" s="54"/>
      <c r="F496" s="54"/>
      <c r="G496" s="54"/>
    </row>
    <row r="497" spans="1:7" s="71" customFormat="1" x14ac:dyDescent="0.25">
      <c r="A497" s="54"/>
      <c r="B497" s="50"/>
      <c r="C497" s="50"/>
      <c r="D497" s="68" t="str">
        <f t="shared" si="7"/>
        <v/>
      </c>
      <c r="E497" s="54"/>
      <c r="F497" s="54"/>
      <c r="G497" s="54"/>
    </row>
    <row r="498" spans="1:7" s="71" customFormat="1" x14ac:dyDescent="0.25">
      <c r="A498" s="54"/>
      <c r="B498" s="50"/>
      <c r="C498" s="50"/>
      <c r="D498" s="68" t="str">
        <f t="shared" si="7"/>
        <v/>
      </c>
      <c r="E498" s="54"/>
      <c r="F498" s="54"/>
      <c r="G498" s="54"/>
    </row>
    <row r="499" spans="1:7" s="71" customFormat="1" x14ac:dyDescent="0.25">
      <c r="A499" s="54"/>
      <c r="B499" s="50"/>
      <c r="C499" s="50"/>
      <c r="D499" s="68" t="str">
        <f t="shared" si="7"/>
        <v/>
      </c>
      <c r="E499" s="54"/>
      <c r="F499" s="54"/>
      <c r="G499" s="54"/>
    </row>
    <row r="500" spans="1:7" s="71" customFormat="1" x14ac:dyDescent="0.25">
      <c r="A500" s="54"/>
      <c r="B500" s="50"/>
      <c r="C500" s="50"/>
      <c r="D500" s="68" t="str">
        <f t="shared" si="7"/>
        <v/>
      </c>
      <c r="E500" s="54"/>
      <c r="F500" s="54"/>
      <c r="G500" s="54"/>
    </row>
    <row r="501" spans="1:7" s="71" customFormat="1" x14ac:dyDescent="0.25">
      <c r="A501" s="54"/>
      <c r="B501" s="50"/>
      <c r="C501" s="50"/>
      <c r="D501" s="68" t="str">
        <f t="shared" si="7"/>
        <v/>
      </c>
      <c r="E501" s="54"/>
      <c r="F501" s="54"/>
      <c r="G501" s="54"/>
    </row>
    <row r="502" spans="1:7" s="71" customFormat="1" x14ac:dyDescent="0.25">
      <c r="A502" s="54"/>
      <c r="B502" s="50"/>
      <c r="C502" s="50"/>
      <c r="D502" s="68" t="str">
        <f t="shared" si="7"/>
        <v/>
      </c>
      <c r="E502" s="54"/>
      <c r="F502" s="54"/>
      <c r="G502" s="54"/>
    </row>
  </sheetData>
  <sheetProtection sheet="1" objects="1" scenarios="1"/>
  <phoneticPr fontId="0" type="noConversion"/>
  <printOptions gridLines="1" gridLinesSet="0"/>
  <pageMargins left="0.9055118110236221" right="0.27559055118110237" top="0.39370078740157483" bottom="0.74803149606299213" header="0.51181102362204722" footer="0.43307086614173229"/>
  <pageSetup paperSize="9" scale="66" fitToHeight="2" orientation="portrait" verticalDpi="300" r:id="rId1"/>
  <headerFooter alignWithMargins="0">
    <oddHeader>&amp;A</oddHeader>
    <oddFooter>Seite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G18"/>
  <sheetViews>
    <sheetView workbookViewId="0">
      <selection activeCell="F20" sqref="F20"/>
    </sheetView>
  </sheetViews>
  <sheetFormatPr baseColWidth="10" defaultColWidth="11.453125" defaultRowHeight="12.5" x14ac:dyDescent="0.25"/>
  <cols>
    <col min="1" max="1" width="17.26953125" customWidth="1"/>
    <col min="2" max="3" width="13" customWidth="1"/>
    <col min="4" max="4" width="13.453125" customWidth="1"/>
    <col min="5" max="5" width="13.7265625" customWidth="1"/>
    <col min="6" max="6" width="12.81640625" customWidth="1"/>
    <col min="7" max="7" width="13.1796875" customWidth="1"/>
  </cols>
  <sheetData>
    <row r="1" spans="1:7" ht="13" x14ac:dyDescent="0.3">
      <c r="A1" s="26" t="s">
        <v>39</v>
      </c>
      <c r="F1" s="106" t="s">
        <v>1</v>
      </c>
    </row>
    <row r="4" spans="1:7" s="27" customFormat="1" ht="13" thickBot="1" x14ac:dyDescent="0.3"/>
    <row r="5" spans="1:7" ht="13" x14ac:dyDescent="0.3">
      <c r="A5" s="126" t="s">
        <v>40</v>
      </c>
      <c r="B5" s="127" t="s">
        <v>41</v>
      </c>
      <c r="C5" s="127" t="s">
        <v>42</v>
      </c>
      <c r="D5" s="127" t="s">
        <v>43</v>
      </c>
      <c r="E5" s="127" t="s">
        <v>44</v>
      </c>
      <c r="F5" s="127" t="s">
        <v>45</v>
      </c>
      <c r="G5" s="128" t="s">
        <v>46</v>
      </c>
    </row>
    <row r="6" spans="1:7" x14ac:dyDescent="0.25">
      <c r="A6" s="3" t="s">
        <v>6</v>
      </c>
      <c r="B6" s="120">
        <f>'Heroin &lt;1g'!B5</f>
        <v>0</v>
      </c>
      <c r="C6" s="120">
        <f>'Heroin 1-10g'!B5</f>
        <v>0</v>
      </c>
      <c r="D6" s="120">
        <f>'Heroin 10-100g'!B5</f>
        <v>0</v>
      </c>
      <c r="E6" s="120">
        <f>'Heroin 100-1000g'!B5</f>
        <v>0</v>
      </c>
      <c r="F6" s="120">
        <f>'Heroin &gt;=1000g'!B5</f>
        <v>0</v>
      </c>
      <c r="G6" s="123">
        <f>SUM(B6:F6)</f>
        <v>0</v>
      </c>
    </row>
    <row r="7" spans="1:7" x14ac:dyDescent="0.25">
      <c r="A7" s="3" t="s">
        <v>47</v>
      </c>
      <c r="B7" s="120" t="e">
        <f>B6*100/$G$6</f>
        <v>#DIV/0!</v>
      </c>
      <c r="C7" s="120" t="e">
        <f>C6*100/$G$6</f>
        <v>#DIV/0!</v>
      </c>
      <c r="D7" s="120" t="e">
        <f>D6*100/$G$6</f>
        <v>#DIV/0!</v>
      </c>
      <c r="E7" s="120" t="e">
        <f>E6*100/$G$6</f>
        <v>#DIV/0!</v>
      </c>
      <c r="F7" s="120" t="e">
        <f>F6*100/$G$6</f>
        <v>#DIV/0!</v>
      </c>
      <c r="G7" s="123" t="e">
        <f>SUM(B7:F7)</f>
        <v>#DIV/0!</v>
      </c>
    </row>
    <row r="8" spans="1:7" x14ac:dyDescent="0.25">
      <c r="A8" s="3"/>
      <c r="B8" s="120"/>
      <c r="C8" s="120"/>
      <c r="D8" s="120"/>
      <c r="E8" s="120"/>
      <c r="F8" s="120"/>
      <c r="G8" s="123"/>
    </row>
    <row r="9" spans="1:7" x14ac:dyDescent="0.25">
      <c r="A9" s="3" t="s">
        <v>48</v>
      </c>
      <c r="B9" s="121">
        <f>'Heroin &lt;1g'!B6</f>
        <v>0</v>
      </c>
      <c r="C9" s="121">
        <f>'Heroin 1-10g'!B6</f>
        <v>0</v>
      </c>
      <c r="D9" s="121">
        <f>'Heroin 10-100g'!B6</f>
        <v>0</v>
      </c>
      <c r="E9" s="121">
        <f>'Heroin 100-1000g'!B6</f>
        <v>0</v>
      </c>
      <c r="F9" s="121">
        <f>'Heroin &gt;=1000g'!B6</f>
        <v>0</v>
      </c>
      <c r="G9" s="123">
        <f>SUM(B9:F9)</f>
        <v>0</v>
      </c>
    </row>
    <row r="10" spans="1:7" ht="13" thickBot="1" x14ac:dyDescent="0.3">
      <c r="A10" s="17" t="s">
        <v>49</v>
      </c>
      <c r="B10" s="122" t="e">
        <f>B9*100/$G$9</f>
        <v>#DIV/0!</v>
      </c>
      <c r="C10" s="122" t="e">
        <f>C9*100/$G$9</f>
        <v>#DIV/0!</v>
      </c>
      <c r="D10" s="122" t="e">
        <f>D9*100/$G$9</f>
        <v>#DIV/0!</v>
      </c>
      <c r="E10" s="122" t="e">
        <f>E9*100/$G$9</f>
        <v>#DIV/0!</v>
      </c>
      <c r="F10" s="122" t="e">
        <f>F9*100/$G$9</f>
        <v>#DIV/0!</v>
      </c>
      <c r="G10" s="124" t="e">
        <f>SUM(B10:F10)</f>
        <v>#DIV/0!</v>
      </c>
    </row>
    <row r="11" spans="1:7" x14ac:dyDescent="0.25">
      <c r="G11" s="125"/>
    </row>
    <row r="12" spans="1:7" ht="13" thickBot="1" x14ac:dyDescent="0.3">
      <c r="G12" s="125"/>
    </row>
    <row r="13" spans="1:7" ht="13" x14ac:dyDescent="0.3">
      <c r="A13" s="126" t="s">
        <v>50</v>
      </c>
      <c r="B13" s="127" t="s">
        <v>41</v>
      </c>
      <c r="C13" s="127" t="s">
        <v>42</v>
      </c>
      <c r="D13" s="127" t="s">
        <v>43</v>
      </c>
      <c r="E13" s="127" t="s">
        <v>44</v>
      </c>
      <c r="F13" s="127" t="s">
        <v>45</v>
      </c>
      <c r="G13" s="128" t="s">
        <v>46</v>
      </c>
    </row>
    <row r="14" spans="1:7" x14ac:dyDescent="0.25">
      <c r="A14" s="3" t="s">
        <v>6</v>
      </c>
      <c r="B14" s="120">
        <f>'Cocain &lt;1g'!B5</f>
        <v>0</v>
      </c>
      <c r="C14" s="120">
        <f>'Cocain 1-10g'!B5</f>
        <v>0</v>
      </c>
      <c r="D14" s="120">
        <f>'Cocain 10-100g'!B5</f>
        <v>0</v>
      </c>
      <c r="E14" s="120">
        <f>'Cocain 100-1000g'!B5</f>
        <v>0</v>
      </c>
      <c r="F14" s="120">
        <f>'Cocain &gt;=1000g'!B5</f>
        <v>0</v>
      </c>
      <c r="G14" s="123">
        <f>SUM(B14:F14)</f>
        <v>0</v>
      </c>
    </row>
    <row r="15" spans="1:7" x14ac:dyDescent="0.25">
      <c r="A15" s="3" t="s">
        <v>47</v>
      </c>
      <c r="B15" s="120" t="e">
        <f>B14*100/$G$14</f>
        <v>#DIV/0!</v>
      </c>
      <c r="C15" s="120" t="e">
        <f>C14*100/$G$14</f>
        <v>#DIV/0!</v>
      </c>
      <c r="D15" s="120" t="e">
        <f>D14*100/$G$14</f>
        <v>#DIV/0!</v>
      </c>
      <c r="E15" s="120" t="e">
        <f>E14*100/$G$14</f>
        <v>#DIV/0!</v>
      </c>
      <c r="F15" s="120" t="e">
        <f>F14*100/$G$14</f>
        <v>#DIV/0!</v>
      </c>
      <c r="G15" s="123" t="e">
        <f>SUM(B15:F15)</f>
        <v>#DIV/0!</v>
      </c>
    </row>
    <row r="16" spans="1:7" x14ac:dyDescent="0.25">
      <c r="A16" s="3"/>
      <c r="B16" s="120"/>
      <c r="C16" s="120"/>
      <c r="D16" s="120"/>
      <c r="E16" s="120"/>
      <c r="F16" s="120"/>
      <c r="G16" s="123"/>
    </row>
    <row r="17" spans="1:7" x14ac:dyDescent="0.25">
      <c r="A17" s="3" t="s">
        <v>48</v>
      </c>
      <c r="B17" s="121">
        <f>'Cocain &lt;1g'!B6</f>
        <v>0</v>
      </c>
      <c r="C17" s="121">
        <f>'Cocain 1-10g'!B6</f>
        <v>0</v>
      </c>
      <c r="D17" s="121">
        <f>'Cocain 10-100g'!B6</f>
        <v>0</v>
      </c>
      <c r="E17" s="121">
        <f>'Cocain 100-1000g'!B6</f>
        <v>0</v>
      </c>
      <c r="F17" s="121">
        <f>'Cocain &gt;=1000g'!B6</f>
        <v>0</v>
      </c>
      <c r="G17" s="123">
        <f>SUM(B17:F17)</f>
        <v>0</v>
      </c>
    </row>
    <row r="18" spans="1:7" ht="13" thickBot="1" x14ac:dyDescent="0.3">
      <c r="A18" s="17" t="s">
        <v>49</v>
      </c>
      <c r="B18" s="122" t="e">
        <f>B17*100/$G$17</f>
        <v>#DIV/0!</v>
      </c>
      <c r="C18" s="122" t="e">
        <f>C17*100/$G$17</f>
        <v>#DIV/0!</v>
      </c>
      <c r="D18" s="122" t="e">
        <f>D17*100/$G$17</f>
        <v>#DIV/0!</v>
      </c>
      <c r="E18" s="122" t="e">
        <f>E17*100/$G$17</f>
        <v>#DIV/0!</v>
      </c>
      <c r="F18" s="122" t="e">
        <f>F17*100/$G$17</f>
        <v>#DIV/0!</v>
      </c>
      <c r="G18" s="124" t="e">
        <f>SUM(B18:F18)</f>
        <v>#DIV/0!</v>
      </c>
    </row>
  </sheetData>
  <phoneticPr fontId="0" type="noConversion"/>
  <printOptions gridLines="1" gridLinesSet="0"/>
  <pageMargins left="0.9055118110236221" right="0.27559055118110237" top="0.39370078740157483" bottom="0.74803149606299213" header="0.51181102362204722" footer="0.43307086614173229"/>
  <pageSetup paperSize="9" scale="66" fitToHeight="2" orientation="portrait" verticalDpi="300" r:id="rId1"/>
  <headerFooter alignWithMargins="0">
    <oddHeader>&amp;A</oddHeader>
    <oddFooter>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J502"/>
  <sheetViews>
    <sheetView workbookViewId="0">
      <pane ySplit="4" topLeftCell="A5" activePane="bottomLeft" state="frozen"/>
      <selection activeCell="A18" sqref="A18"/>
      <selection pane="bottomLeft" activeCell="D12" sqref="D12"/>
    </sheetView>
  </sheetViews>
  <sheetFormatPr baseColWidth="10" defaultColWidth="11.453125" defaultRowHeight="12.5" x14ac:dyDescent="0.25"/>
  <cols>
    <col min="1" max="1" width="21.81640625" style="76" customWidth="1"/>
    <col min="2" max="2" width="13" style="104" customWidth="1"/>
    <col min="3" max="3" width="13.7265625" style="104" customWidth="1"/>
    <col min="4" max="4" width="14.26953125" style="104" customWidth="1"/>
    <col min="5" max="5" width="14.26953125" style="76" customWidth="1"/>
    <col min="6" max="6" width="7.453125" style="76" customWidth="1"/>
    <col min="7" max="7" width="72.1796875" style="76" customWidth="1"/>
    <col min="8" max="16384" width="11.453125" style="76"/>
  </cols>
  <sheetData>
    <row r="1" spans="1:10" ht="15.5" x14ac:dyDescent="0.35">
      <c r="A1" s="72" t="s">
        <v>0</v>
      </c>
      <c r="B1" s="73"/>
      <c r="C1" s="73"/>
      <c r="D1" s="105" t="s">
        <v>1</v>
      </c>
      <c r="E1" s="74"/>
      <c r="F1" s="75"/>
      <c r="G1" s="75"/>
    </row>
    <row r="2" spans="1:10" ht="15.5" x14ac:dyDescent="0.35">
      <c r="A2" s="77" t="s">
        <v>2</v>
      </c>
      <c r="B2" s="78"/>
      <c r="C2" s="78"/>
      <c r="D2" s="79"/>
      <c r="E2" s="75"/>
      <c r="F2" s="75"/>
      <c r="G2" s="75"/>
    </row>
    <row r="3" spans="1:10" ht="13.5" thickBot="1" x14ac:dyDescent="0.35">
      <c r="A3" s="80" t="s">
        <v>3</v>
      </c>
      <c r="B3" s="81" t="s">
        <v>33</v>
      </c>
      <c r="C3" s="81"/>
      <c r="D3" s="82"/>
      <c r="E3" s="75"/>
      <c r="F3" s="75"/>
      <c r="G3" s="75"/>
    </row>
    <row r="4" spans="1:10" s="86" customFormat="1" ht="25.5" thickBot="1" x14ac:dyDescent="0.3">
      <c r="A4" s="83" t="s">
        <v>5</v>
      </c>
      <c r="B4" s="84" t="s">
        <v>6</v>
      </c>
      <c r="C4" s="84" t="s">
        <v>7</v>
      </c>
      <c r="D4" s="85" t="s">
        <v>8</v>
      </c>
      <c r="E4" s="37" t="s">
        <v>9</v>
      </c>
      <c r="F4" s="34" t="s">
        <v>10</v>
      </c>
      <c r="G4" s="35" t="s">
        <v>11</v>
      </c>
      <c r="I4" s="87"/>
      <c r="J4" s="87"/>
    </row>
    <row r="5" spans="1:10" x14ac:dyDescent="0.25">
      <c r="A5" s="10" t="s">
        <v>12</v>
      </c>
      <c r="B5" s="117">
        <f>SUM(B42:B1000)</f>
        <v>0</v>
      </c>
      <c r="C5" s="11"/>
      <c r="D5" s="41"/>
      <c r="E5" s="75"/>
      <c r="F5" s="75"/>
      <c r="G5" s="75"/>
      <c r="I5" s="71"/>
      <c r="J5" s="71"/>
    </row>
    <row r="6" spans="1:10" x14ac:dyDescent="0.25">
      <c r="A6" s="10" t="s">
        <v>13</v>
      </c>
      <c r="B6" s="118">
        <f>COUNT(B42:B1000)</f>
        <v>0</v>
      </c>
      <c r="C6" s="11"/>
      <c r="D6" s="41"/>
      <c r="E6" s="75"/>
      <c r="F6" s="75"/>
      <c r="G6" s="75"/>
    </row>
    <row r="7" spans="1:10" x14ac:dyDescent="0.25">
      <c r="A7" s="10" t="s">
        <v>14</v>
      </c>
      <c r="B7" s="11" t="e">
        <f>AVERAGE(B42:B1000)</f>
        <v>#DIV/0!</v>
      </c>
      <c r="C7" s="11" t="e">
        <f>AVERAGE(C42:C1000)</f>
        <v>#DIV/0!</v>
      </c>
      <c r="D7" s="41" t="e">
        <f>AVERAGE(D42:D1000)</f>
        <v>#DIV/0!</v>
      </c>
      <c r="E7" s="75"/>
      <c r="F7" s="75"/>
      <c r="G7" s="75"/>
    </row>
    <row r="8" spans="1:10" x14ac:dyDescent="0.25">
      <c r="A8" s="10" t="s">
        <v>15</v>
      </c>
      <c r="B8" s="11" t="e">
        <f>STDEV(B42:B1000)</f>
        <v>#DIV/0!</v>
      </c>
      <c r="C8" s="11" t="e">
        <f>STDEV(C42:C1000)</f>
        <v>#DIV/0!</v>
      </c>
      <c r="D8" s="41" t="e">
        <f>STDEV(D42:D1000)</f>
        <v>#DIV/0!</v>
      </c>
      <c r="E8" s="75"/>
      <c r="F8" s="75"/>
      <c r="G8" s="75"/>
    </row>
    <row r="9" spans="1:10" x14ac:dyDescent="0.25">
      <c r="A9" s="10" t="s">
        <v>16</v>
      </c>
      <c r="B9" s="11" t="e">
        <f>B7+B8</f>
        <v>#DIV/0!</v>
      </c>
      <c r="C9" s="11" t="e">
        <f>C7+C8</f>
        <v>#DIV/0!</v>
      </c>
      <c r="D9" s="41" t="e">
        <f>D7+D8</f>
        <v>#DIV/0!</v>
      </c>
      <c r="E9" s="75"/>
      <c r="F9" s="75"/>
      <c r="G9" s="75"/>
    </row>
    <row r="10" spans="1:10" x14ac:dyDescent="0.25">
      <c r="A10" s="10" t="s">
        <v>17</v>
      </c>
      <c r="B10" s="11" t="e">
        <f>B7-B8</f>
        <v>#DIV/0!</v>
      </c>
      <c r="C10" s="11" t="e">
        <f>C7-C8</f>
        <v>#DIV/0!</v>
      </c>
      <c r="D10" s="41" t="e">
        <f>D7-D8</f>
        <v>#DIV/0!</v>
      </c>
      <c r="E10" s="75"/>
      <c r="F10" s="75"/>
      <c r="G10" s="75"/>
    </row>
    <row r="11" spans="1:10" x14ac:dyDescent="0.25">
      <c r="A11" s="10" t="s">
        <v>18</v>
      </c>
      <c r="B11" s="11" t="e">
        <f>MEDIAN(B42:B1000)</f>
        <v>#NUM!</v>
      </c>
      <c r="C11" s="11" t="e">
        <f>MEDIAN(C42:C1000)</f>
        <v>#NUM!</v>
      </c>
      <c r="D11" s="41" t="e">
        <f>MEDIAN(D42:D1000)</f>
        <v>#NUM!</v>
      </c>
      <c r="E11" s="75"/>
      <c r="F11" s="75"/>
      <c r="G11" s="75"/>
    </row>
    <row r="12" spans="1:10" x14ac:dyDescent="0.25">
      <c r="A12" s="10" t="s">
        <v>19</v>
      </c>
      <c r="B12" s="11"/>
      <c r="C12" s="117">
        <f>MIN(C42:C1000)</f>
        <v>0</v>
      </c>
      <c r="D12" s="119">
        <f>MIN(D42:D1000)</f>
        <v>0</v>
      </c>
      <c r="E12" s="75"/>
      <c r="F12" s="75"/>
      <c r="G12" s="75"/>
    </row>
    <row r="13" spans="1:10" x14ac:dyDescent="0.25">
      <c r="A13" s="10" t="s">
        <v>20</v>
      </c>
      <c r="B13" s="11"/>
      <c r="C13" s="117">
        <f>MAX(C42:C1000)</f>
        <v>0</v>
      </c>
      <c r="D13" s="119">
        <f>MAX(D42:D1000)</f>
        <v>0</v>
      </c>
      <c r="E13" s="75"/>
      <c r="F13" s="75"/>
      <c r="G13" s="75"/>
    </row>
    <row r="14" spans="1:10" x14ac:dyDescent="0.25">
      <c r="A14" s="10" t="s">
        <v>21</v>
      </c>
      <c r="B14" s="11" t="e">
        <f>QUARTILE(B42:B1000,3)</f>
        <v>#NUM!</v>
      </c>
      <c r="C14" s="11" t="e">
        <f>QUARTILE(C42:C1000,3)</f>
        <v>#NUM!</v>
      </c>
      <c r="D14" s="41" t="e">
        <f>QUARTILE(D42:D1000,3)</f>
        <v>#NUM!</v>
      </c>
      <c r="E14" s="75"/>
      <c r="F14" s="75"/>
      <c r="G14" s="75"/>
    </row>
    <row r="15" spans="1:10" x14ac:dyDescent="0.25">
      <c r="A15" s="10" t="s">
        <v>22</v>
      </c>
      <c r="B15" s="11" t="e">
        <f>QUARTILE(B42:B1000,1)</f>
        <v>#NUM!</v>
      </c>
      <c r="C15" s="11" t="e">
        <f>QUARTILE(C42:C1000,1)</f>
        <v>#NUM!</v>
      </c>
      <c r="D15" s="41" t="e">
        <f>QUARTILE(D42:D1000,1)</f>
        <v>#NUM!</v>
      </c>
      <c r="E15" s="75"/>
      <c r="F15" s="75"/>
      <c r="G15" s="75"/>
    </row>
    <row r="16" spans="1:10" x14ac:dyDescent="0.25">
      <c r="A16" s="10" t="s">
        <v>23</v>
      </c>
      <c r="B16" s="11" t="e">
        <f>B14-B15</f>
        <v>#NUM!</v>
      </c>
      <c r="C16" s="11" t="e">
        <f>C14-C15</f>
        <v>#NUM!</v>
      </c>
      <c r="D16" s="41" t="e">
        <f>D14-D15</f>
        <v>#NUM!</v>
      </c>
      <c r="E16" s="75"/>
      <c r="F16" s="75"/>
      <c r="G16" s="75"/>
    </row>
    <row r="17" spans="1:9" x14ac:dyDescent="0.25">
      <c r="A17" s="10" t="s">
        <v>24</v>
      </c>
      <c r="B17" s="11" t="e">
        <f>PERCENTILE(B42:B1000,0.84)</f>
        <v>#NUM!</v>
      </c>
      <c r="C17" s="11" t="e">
        <f>PERCENTILE(C42:C1000,0.84)</f>
        <v>#NUM!</v>
      </c>
      <c r="D17" s="41" t="e">
        <f>PERCENTILE(D42:D1000,0.84)</f>
        <v>#NUM!</v>
      </c>
      <c r="E17" s="75"/>
      <c r="F17" s="75"/>
      <c r="G17" s="75"/>
    </row>
    <row r="18" spans="1:9" x14ac:dyDescent="0.25">
      <c r="A18" s="10" t="s">
        <v>25</v>
      </c>
      <c r="B18" s="11" t="e">
        <f>PERCENTILE(B42:B1000,0.16)</f>
        <v>#NUM!</v>
      </c>
      <c r="C18" s="11" t="e">
        <f>PERCENTILE(C42:C1000,0.16)</f>
        <v>#NUM!</v>
      </c>
      <c r="D18" s="41" t="e">
        <f>PERCENTILE(D42:D1000,0.16)</f>
        <v>#NUM!</v>
      </c>
      <c r="E18" s="75"/>
      <c r="F18" s="75"/>
      <c r="G18" s="75"/>
    </row>
    <row r="19" spans="1:9" ht="13" thickBot="1" x14ac:dyDescent="0.3">
      <c r="A19" s="12" t="s">
        <v>26</v>
      </c>
      <c r="B19" s="13" t="e">
        <f>B17-B18</f>
        <v>#NUM!</v>
      </c>
      <c r="C19" s="13" t="e">
        <f>C17-C18</f>
        <v>#NUM!</v>
      </c>
      <c r="D19" s="42" t="e">
        <f>D17-D18</f>
        <v>#NUM!</v>
      </c>
      <c r="E19" s="75"/>
      <c r="F19" s="75"/>
      <c r="G19" s="75"/>
    </row>
    <row r="20" spans="1:9" x14ac:dyDescent="0.25">
      <c r="A20" s="88"/>
      <c r="B20" s="89"/>
      <c r="C20" s="89"/>
      <c r="D20" s="89"/>
      <c r="E20" s="75"/>
      <c r="F20" s="75"/>
      <c r="G20" s="75"/>
      <c r="H20" s="71"/>
    </row>
    <row r="21" spans="1:9" ht="13" thickBot="1" x14ac:dyDescent="0.3">
      <c r="A21" s="90"/>
      <c r="B21" s="90"/>
      <c r="C21" s="90"/>
      <c r="D21" s="90"/>
      <c r="E21" s="75"/>
      <c r="F21" s="75"/>
      <c r="G21" s="75"/>
      <c r="H21" s="71"/>
    </row>
    <row r="22" spans="1:9" ht="13" thickBot="1" x14ac:dyDescent="0.3">
      <c r="A22" s="91" t="s">
        <v>27</v>
      </c>
      <c r="B22" s="92" t="s">
        <v>28</v>
      </c>
      <c r="C22" s="93"/>
      <c r="D22" s="94" t="s">
        <v>29</v>
      </c>
      <c r="E22" s="75"/>
      <c r="F22" s="75"/>
      <c r="G22" s="75"/>
      <c r="H22" s="95"/>
      <c r="I22" s="75"/>
    </row>
    <row r="23" spans="1:9" x14ac:dyDescent="0.25">
      <c r="A23" s="67"/>
      <c r="B23" s="68">
        <v>10</v>
      </c>
      <c r="C23" s="115">
        <f t="array" ref="C23:C33">FREQUENCY(C42:C1000,B23:B32)</f>
        <v>0</v>
      </c>
      <c r="D23" s="116">
        <f t="array" ref="D23:D33">FREQUENCY(D42:D1000,B23:B32)</f>
        <v>0</v>
      </c>
      <c r="E23" s="75"/>
      <c r="F23" s="75"/>
      <c r="G23" s="75"/>
      <c r="H23" s="71"/>
    </row>
    <row r="24" spans="1:9" x14ac:dyDescent="0.25">
      <c r="A24" s="67"/>
      <c r="B24" s="68">
        <v>20</v>
      </c>
      <c r="C24" s="28">
        <v>0</v>
      </c>
      <c r="D24" s="110">
        <v>0</v>
      </c>
      <c r="E24" s="75"/>
      <c r="F24" s="75"/>
      <c r="G24" s="75"/>
      <c r="H24" s="71"/>
    </row>
    <row r="25" spans="1:9" x14ac:dyDescent="0.25">
      <c r="A25" s="67"/>
      <c r="B25" s="68">
        <v>30</v>
      </c>
      <c r="C25" s="28">
        <v>0</v>
      </c>
      <c r="D25" s="110">
        <v>0</v>
      </c>
      <c r="E25" s="75"/>
      <c r="F25" s="75"/>
      <c r="G25" s="75"/>
      <c r="H25" s="71"/>
    </row>
    <row r="26" spans="1:9" x14ac:dyDescent="0.25">
      <c r="A26" s="67"/>
      <c r="B26" s="68">
        <v>40</v>
      </c>
      <c r="C26" s="28">
        <v>0</v>
      </c>
      <c r="D26" s="110">
        <v>0</v>
      </c>
      <c r="E26" s="75"/>
      <c r="F26" s="75"/>
      <c r="G26" s="75"/>
      <c r="H26" s="71"/>
    </row>
    <row r="27" spans="1:9" x14ac:dyDescent="0.25">
      <c r="A27" s="67"/>
      <c r="B27" s="68">
        <v>50</v>
      </c>
      <c r="C27" s="28">
        <v>0</v>
      </c>
      <c r="D27" s="110">
        <v>0</v>
      </c>
      <c r="E27" s="75"/>
      <c r="F27" s="75"/>
      <c r="G27" s="75"/>
      <c r="H27" s="71"/>
    </row>
    <row r="28" spans="1:9" x14ac:dyDescent="0.25">
      <c r="A28" s="67"/>
      <c r="B28" s="68">
        <v>60</v>
      </c>
      <c r="C28" s="28">
        <v>0</v>
      </c>
      <c r="D28" s="110">
        <v>0</v>
      </c>
      <c r="E28" s="75"/>
      <c r="F28" s="75"/>
      <c r="G28" s="75"/>
      <c r="H28" s="71"/>
    </row>
    <row r="29" spans="1:9" x14ac:dyDescent="0.25">
      <c r="A29" s="67"/>
      <c r="B29" s="68">
        <v>70</v>
      </c>
      <c r="C29" s="28">
        <v>0</v>
      </c>
      <c r="D29" s="110">
        <v>0</v>
      </c>
      <c r="E29" s="75"/>
      <c r="F29" s="75"/>
      <c r="G29" s="75"/>
      <c r="H29" s="71"/>
    </row>
    <row r="30" spans="1:9" x14ac:dyDescent="0.25">
      <c r="A30" s="67"/>
      <c r="B30" s="68">
        <v>80</v>
      </c>
      <c r="C30" s="28">
        <v>0</v>
      </c>
      <c r="D30" s="110">
        <v>0</v>
      </c>
      <c r="E30" s="75"/>
      <c r="F30" s="75"/>
      <c r="G30" s="75"/>
      <c r="H30" s="71"/>
    </row>
    <row r="31" spans="1:9" x14ac:dyDescent="0.25">
      <c r="A31" s="67"/>
      <c r="B31" s="68">
        <v>90</v>
      </c>
      <c r="C31" s="28">
        <v>0</v>
      </c>
      <c r="D31" s="110">
        <v>0</v>
      </c>
      <c r="E31" s="75"/>
      <c r="F31" s="75"/>
      <c r="G31" s="75"/>
      <c r="H31" s="71"/>
    </row>
    <row r="32" spans="1:9" x14ac:dyDescent="0.25">
      <c r="A32" s="67"/>
      <c r="B32" s="68">
        <v>100</v>
      </c>
      <c r="C32" s="28">
        <v>0</v>
      </c>
      <c r="D32" s="110">
        <v>0</v>
      </c>
      <c r="E32" s="75"/>
      <c r="F32" s="75"/>
      <c r="G32" s="75"/>
      <c r="H32" s="71"/>
    </row>
    <row r="33" spans="1:8" x14ac:dyDescent="0.25">
      <c r="A33" s="67"/>
      <c r="B33" s="68"/>
      <c r="C33" s="111">
        <v>0</v>
      </c>
      <c r="D33" s="112">
        <v>0</v>
      </c>
      <c r="E33" s="75"/>
      <c r="F33" s="75"/>
      <c r="G33" s="75"/>
      <c r="H33" s="71"/>
    </row>
    <row r="34" spans="1:8" x14ac:dyDescent="0.25">
      <c r="A34" s="67"/>
      <c r="B34" s="68"/>
      <c r="C34" s="28"/>
      <c r="D34" s="110"/>
      <c r="E34" s="75"/>
      <c r="F34" s="75"/>
      <c r="G34" s="75"/>
      <c r="H34" s="71"/>
    </row>
    <row r="35" spans="1:8" x14ac:dyDescent="0.25">
      <c r="A35" s="67"/>
      <c r="B35" s="68" t="s">
        <v>30</v>
      </c>
      <c r="C35" s="28">
        <f>SUM(C23:C32)</f>
        <v>0</v>
      </c>
      <c r="D35" s="110">
        <f>SUM(D23:D32)</f>
        <v>0</v>
      </c>
      <c r="E35" s="75"/>
      <c r="F35" s="75"/>
      <c r="G35" s="75"/>
      <c r="H35" s="71"/>
    </row>
    <row r="36" spans="1:8" ht="13" thickBot="1" x14ac:dyDescent="0.3">
      <c r="A36" s="69"/>
      <c r="B36" s="70"/>
      <c r="C36" s="18"/>
      <c r="D36" s="19"/>
      <c r="E36" s="75"/>
      <c r="F36" s="75"/>
      <c r="G36" s="75"/>
      <c r="H36" s="71"/>
    </row>
    <row r="37" spans="1:8" x14ac:dyDescent="0.25">
      <c r="A37" s="96"/>
      <c r="B37" s="89"/>
      <c r="C37" s="89"/>
      <c r="D37" s="89"/>
      <c r="E37" s="75"/>
      <c r="F37" s="75"/>
      <c r="G37" s="75"/>
      <c r="H37" s="71"/>
    </row>
    <row r="38" spans="1:8" x14ac:dyDescent="0.25">
      <c r="A38" s="97"/>
      <c r="B38" s="75"/>
      <c r="C38" s="75"/>
      <c r="D38" s="75"/>
      <c r="E38" s="75"/>
      <c r="F38" s="75"/>
      <c r="G38" s="75"/>
      <c r="H38" s="71"/>
    </row>
    <row r="39" spans="1:8" x14ac:dyDescent="0.25">
      <c r="A39" s="97"/>
      <c r="B39" s="75"/>
      <c r="C39" s="75"/>
      <c r="D39" s="75"/>
      <c r="E39" s="75"/>
      <c r="F39" s="75"/>
      <c r="G39" s="75"/>
      <c r="H39" s="71"/>
    </row>
    <row r="40" spans="1:8" ht="13" thickBot="1" x14ac:dyDescent="0.3">
      <c r="A40" s="98"/>
      <c r="B40" s="90"/>
      <c r="C40" s="90"/>
      <c r="D40" s="90"/>
      <c r="E40" s="90"/>
      <c r="F40" s="90"/>
      <c r="G40" s="90"/>
      <c r="H40" s="71"/>
    </row>
    <row r="41" spans="1:8" ht="50.5" thickBot="1" x14ac:dyDescent="0.3">
      <c r="A41" s="99" t="s">
        <v>5</v>
      </c>
      <c r="B41" s="100" t="s">
        <v>31</v>
      </c>
      <c r="C41" s="100" t="s">
        <v>7</v>
      </c>
      <c r="D41" s="100" t="s">
        <v>8</v>
      </c>
      <c r="E41" s="101" t="s">
        <v>32</v>
      </c>
      <c r="F41" s="102" t="s">
        <v>10</v>
      </c>
      <c r="G41" s="103" t="s">
        <v>11</v>
      </c>
    </row>
    <row r="42" spans="1:8" x14ac:dyDescent="0.25">
      <c r="A42" s="49"/>
      <c r="B42" s="50"/>
      <c r="C42" s="50"/>
      <c r="D42" s="68" t="str">
        <f>IF(C42&lt;=0,"",C42*1.1)</f>
        <v/>
      </c>
      <c r="E42" s="54"/>
      <c r="F42" s="54"/>
      <c r="G42" s="55"/>
    </row>
    <row r="43" spans="1:8" x14ac:dyDescent="0.25">
      <c r="A43" s="49"/>
      <c r="B43" s="50"/>
      <c r="C43" s="50"/>
      <c r="D43" s="68" t="str">
        <f>IF(C43&lt;=0,"",C43*1.1)</f>
        <v/>
      </c>
      <c r="E43" s="54"/>
      <c r="F43" s="54"/>
      <c r="G43" s="55"/>
    </row>
    <row r="44" spans="1:8" x14ac:dyDescent="0.25">
      <c r="A44" s="49"/>
      <c r="B44" s="50"/>
      <c r="C44" s="50"/>
      <c r="D44" s="68" t="str">
        <f>IF(C44&lt;=0,"",C44*1.1)</f>
        <v/>
      </c>
      <c r="E44" s="54"/>
      <c r="F44" s="54"/>
      <c r="G44" s="55"/>
    </row>
    <row r="45" spans="1:8" x14ac:dyDescent="0.25">
      <c r="A45" s="49"/>
      <c r="B45" s="50"/>
      <c r="C45" s="50"/>
      <c r="D45" s="68" t="str">
        <f>IF(C45&lt;=0,"",C45*1.1)</f>
        <v/>
      </c>
      <c r="E45" s="54"/>
      <c r="F45" s="54"/>
      <c r="G45" s="55"/>
    </row>
    <row r="46" spans="1:8" x14ac:dyDescent="0.25">
      <c r="A46" s="49"/>
      <c r="B46" s="50"/>
      <c r="C46" s="50"/>
      <c r="D46" s="68" t="str">
        <f>IF(C46&lt;=0,"",C46*1.1)</f>
        <v/>
      </c>
      <c r="E46" s="54"/>
      <c r="F46" s="54"/>
      <c r="G46" s="55"/>
    </row>
    <row r="47" spans="1:8" x14ac:dyDescent="0.25">
      <c r="A47" s="49"/>
      <c r="B47" s="50"/>
      <c r="C47" s="50"/>
      <c r="D47" s="68" t="str">
        <f t="shared" ref="D47:D110" si="0">IF(C47&lt;=0,"",C47*1.1)</f>
        <v/>
      </c>
      <c r="E47" s="54"/>
      <c r="F47" s="54"/>
      <c r="G47" s="55"/>
    </row>
    <row r="48" spans="1:8" x14ac:dyDescent="0.25">
      <c r="A48" s="49"/>
      <c r="B48" s="50"/>
      <c r="C48" s="50"/>
      <c r="D48" s="68" t="str">
        <f t="shared" si="0"/>
        <v/>
      </c>
      <c r="E48" s="54"/>
      <c r="F48" s="54"/>
      <c r="G48" s="55"/>
    </row>
    <row r="49" spans="1:7" x14ac:dyDescent="0.25">
      <c r="A49" s="49"/>
      <c r="B49" s="50"/>
      <c r="C49" s="50"/>
      <c r="D49" s="68" t="str">
        <f t="shared" si="0"/>
        <v/>
      </c>
      <c r="E49" s="54"/>
      <c r="F49" s="54"/>
      <c r="G49" s="55"/>
    </row>
    <row r="50" spans="1:7" x14ac:dyDescent="0.25">
      <c r="A50" s="49"/>
      <c r="B50" s="50"/>
      <c r="C50" s="50"/>
      <c r="D50" s="68" t="str">
        <f t="shared" si="0"/>
        <v/>
      </c>
      <c r="E50" s="54"/>
      <c r="F50" s="54"/>
      <c r="G50" s="55"/>
    </row>
    <row r="51" spans="1:7" x14ac:dyDescent="0.25">
      <c r="A51" s="49"/>
      <c r="B51" s="50"/>
      <c r="C51" s="50"/>
      <c r="D51" s="68" t="str">
        <f t="shared" si="0"/>
        <v/>
      </c>
      <c r="E51" s="54"/>
      <c r="F51" s="54"/>
      <c r="G51" s="55"/>
    </row>
    <row r="52" spans="1:7" x14ac:dyDescent="0.25">
      <c r="A52" s="49"/>
      <c r="B52" s="50"/>
      <c r="C52" s="50"/>
      <c r="D52" s="68" t="str">
        <f t="shared" si="0"/>
        <v/>
      </c>
      <c r="E52" s="54"/>
      <c r="F52" s="54"/>
      <c r="G52" s="55"/>
    </row>
    <row r="53" spans="1:7" x14ac:dyDescent="0.25">
      <c r="A53" s="49"/>
      <c r="B53" s="50"/>
      <c r="C53" s="50"/>
      <c r="D53" s="68" t="str">
        <f t="shared" si="0"/>
        <v/>
      </c>
      <c r="E53" s="54"/>
      <c r="F53" s="54"/>
      <c r="G53" s="55"/>
    </row>
    <row r="54" spans="1:7" x14ac:dyDescent="0.25">
      <c r="A54" s="49"/>
      <c r="B54" s="50"/>
      <c r="C54" s="50"/>
      <c r="D54" s="68" t="str">
        <f t="shared" si="0"/>
        <v/>
      </c>
      <c r="E54" s="54"/>
      <c r="F54" s="54"/>
      <c r="G54" s="55"/>
    </row>
    <row r="55" spans="1:7" x14ac:dyDescent="0.25">
      <c r="A55" s="49"/>
      <c r="B55" s="50"/>
      <c r="C55" s="50"/>
      <c r="D55" s="68" t="str">
        <f t="shared" si="0"/>
        <v/>
      </c>
      <c r="E55" s="54"/>
      <c r="F55" s="54"/>
      <c r="G55" s="55"/>
    </row>
    <row r="56" spans="1:7" x14ac:dyDescent="0.25">
      <c r="A56" s="49"/>
      <c r="B56" s="50"/>
      <c r="C56" s="50"/>
      <c r="D56" s="68" t="str">
        <f t="shared" si="0"/>
        <v/>
      </c>
      <c r="E56" s="54"/>
      <c r="F56" s="54"/>
      <c r="G56" s="55"/>
    </row>
    <row r="57" spans="1:7" x14ac:dyDescent="0.25">
      <c r="A57" s="49"/>
      <c r="B57" s="50"/>
      <c r="C57" s="50"/>
      <c r="D57" s="68" t="str">
        <f t="shared" si="0"/>
        <v/>
      </c>
      <c r="E57" s="54"/>
      <c r="F57" s="54"/>
      <c r="G57" s="55"/>
    </row>
    <row r="58" spans="1:7" x14ac:dyDescent="0.25">
      <c r="A58" s="49"/>
      <c r="B58" s="50"/>
      <c r="C58" s="50"/>
      <c r="D58" s="68" t="str">
        <f t="shared" si="0"/>
        <v/>
      </c>
      <c r="E58" s="54"/>
      <c r="F58" s="54"/>
      <c r="G58" s="55"/>
    </row>
    <row r="59" spans="1:7" x14ac:dyDescent="0.25">
      <c r="A59" s="49"/>
      <c r="B59" s="50"/>
      <c r="C59" s="50"/>
      <c r="D59" s="68" t="str">
        <f t="shared" si="0"/>
        <v/>
      </c>
      <c r="E59" s="54"/>
      <c r="F59" s="54"/>
      <c r="G59" s="55"/>
    </row>
    <row r="60" spans="1:7" x14ac:dyDescent="0.25">
      <c r="A60" s="49"/>
      <c r="B60" s="50"/>
      <c r="C60" s="50"/>
      <c r="D60" s="68" t="str">
        <f t="shared" si="0"/>
        <v/>
      </c>
      <c r="E60" s="54"/>
      <c r="F60" s="54"/>
      <c r="G60" s="55"/>
    </row>
    <row r="61" spans="1:7" x14ac:dyDescent="0.25">
      <c r="A61" s="49"/>
      <c r="B61" s="50"/>
      <c r="C61" s="50"/>
      <c r="D61" s="68" t="str">
        <f t="shared" si="0"/>
        <v/>
      </c>
      <c r="E61" s="54"/>
      <c r="F61" s="54"/>
      <c r="G61" s="55"/>
    </row>
    <row r="62" spans="1:7" x14ac:dyDescent="0.25">
      <c r="A62" s="49"/>
      <c r="B62" s="50"/>
      <c r="C62" s="50"/>
      <c r="D62" s="68" t="str">
        <f t="shared" si="0"/>
        <v/>
      </c>
      <c r="E62" s="54"/>
      <c r="F62" s="54"/>
      <c r="G62" s="55"/>
    </row>
    <row r="63" spans="1:7" x14ac:dyDescent="0.25">
      <c r="A63" s="49"/>
      <c r="B63" s="50"/>
      <c r="C63" s="50"/>
      <c r="D63" s="68" t="str">
        <f t="shared" si="0"/>
        <v/>
      </c>
      <c r="E63" s="54"/>
      <c r="F63" s="54"/>
      <c r="G63" s="55"/>
    </row>
    <row r="64" spans="1:7" x14ac:dyDescent="0.25">
      <c r="A64" s="49"/>
      <c r="B64" s="50"/>
      <c r="C64" s="50"/>
      <c r="D64" s="68" t="str">
        <f t="shared" si="0"/>
        <v/>
      </c>
      <c r="E64" s="54"/>
      <c r="F64" s="54"/>
      <c r="G64" s="55"/>
    </row>
    <row r="65" spans="1:7" x14ac:dyDescent="0.25">
      <c r="A65" s="49"/>
      <c r="B65" s="50"/>
      <c r="C65" s="50"/>
      <c r="D65" s="68" t="str">
        <f t="shared" si="0"/>
        <v/>
      </c>
      <c r="E65" s="54"/>
      <c r="F65" s="54"/>
      <c r="G65" s="55"/>
    </row>
    <row r="66" spans="1:7" x14ac:dyDescent="0.25">
      <c r="A66" s="49"/>
      <c r="B66" s="50"/>
      <c r="C66" s="50"/>
      <c r="D66" s="68" t="str">
        <f t="shared" si="0"/>
        <v/>
      </c>
      <c r="E66" s="54"/>
      <c r="F66" s="54"/>
      <c r="G66" s="55"/>
    </row>
    <row r="67" spans="1:7" x14ac:dyDescent="0.25">
      <c r="A67" s="49"/>
      <c r="B67" s="50"/>
      <c r="C67" s="50"/>
      <c r="D67" s="68" t="str">
        <f t="shared" si="0"/>
        <v/>
      </c>
      <c r="E67" s="54"/>
      <c r="F67" s="54"/>
      <c r="G67" s="55"/>
    </row>
    <row r="68" spans="1:7" x14ac:dyDescent="0.25">
      <c r="A68" s="49"/>
      <c r="B68" s="50"/>
      <c r="C68" s="50"/>
      <c r="D68" s="68" t="str">
        <f t="shared" si="0"/>
        <v/>
      </c>
      <c r="E68" s="54"/>
      <c r="F68" s="54"/>
      <c r="G68" s="55"/>
    </row>
    <row r="69" spans="1:7" x14ac:dyDescent="0.25">
      <c r="A69" s="49"/>
      <c r="B69" s="50"/>
      <c r="C69" s="50"/>
      <c r="D69" s="68" t="str">
        <f t="shared" si="0"/>
        <v/>
      </c>
      <c r="E69" s="54"/>
      <c r="F69" s="54"/>
      <c r="G69" s="55"/>
    </row>
    <row r="70" spans="1:7" x14ac:dyDescent="0.25">
      <c r="A70" s="49"/>
      <c r="B70" s="50"/>
      <c r="C70" s="50"/>
      <c r="D70" s="68" t="str">
        <f t="shared" si="0"/>
        <v/>
      </c>
      <c r="E70" s="54"/>
      <c r="F70" s="54"/>
      <c r="G70" s="55"/>
    </row>
    <row r="71" spans="1:7" x14ac:dyDescent="0.25">
      <c r="A71" s="49"/>
      <c r="B71" s="50"/>
      <c r="C71" s="50"/>
      <c r="D71" s="68" t="str">
        <f t="shared" si="0"/>
        <v/>
      </c>
      <c r="E71" s="54"/>
      <c r="F71" s="54"/>
      <c r="G71" s="55"/>
    </row>
    <row r="72" spans="1:7" x14ac:dyDescent="0.25">
      <c r="A72" s="49"/>
      <c r="B72" s="50"/>
      <c r="C72" s="50"/>
      <c r="D72" s="68" t="str">
        <f t="shared" si="0"/>
        <v/>
      </c>
      <c r="E72" s="54"/>
      <c r="F72" s="54"/>
      <c r="G72" s="55"/>
    </row>
    <row r="73" spans="1:7" x14ac:dyDescent="0.25">
      <c r="A73" s="49"/>
      <c r="B73" s="50"/>
      <c r="C73" s="50"/>
      <c r="D73" s="68" t="str">
        <f t="shared" si="0"/>
        <v/>
      </c>
      <c r="E73" s="54"/>
      <c r="F73" s="54"/>
      <c r="G73" s="55"/>
    </row>
    <row r="74" spans="1:7" x14ac:dyDescent="0.25">
      <c r="A74" s="49"/>
      <c r="B74" s="50"/>
      <c r="C74" s="50"/>
      <c r="D74" s="68" t="str">
        <f t="shared" si="0"/>
        <v/>
      </c>
      <c r="E74" s="54"/>
      <c r="F74" s="54"/>
      <c r="G74" s="55"/>
    </row>
    <row r="75" spans="1:7" x14ac:dyDescent="0.25">
      <c r="A75" s="49"/>
      <c r="B75" s="50"/>
      <c r="C75" s="50"/>
      <c r="D75" s="68" t="str">
        <f t="shared" si="0"/>
        <v/>
      </c>
      <c r="E75" s="54"/>
      <c r="F75" s="54"/>
      <c r="G75" s="55"/>
    </row>
    <row r="76" spans="1:7" x14ac:dyDescent="0.25">
      <c r="A76" s="49"/>
      <c r="B76" s="50"/>
      <c r="C76" s="50"/>
      <c r="D76" s="68" t="str">
        <f t="shared" si="0"/>
        <v/>
      </c>
      <c r="E76" s="54"/>
      <c r="F76" s="54"/>
      <c r="G76" s="55"/>
    </row>
    <row r="77" spans="1:7" x14ac:dyDescent="0.25">
      <c r="A77" s="49"/>
      <c r="B77" s="50"/>
      <c r="C77" s="50"/>
      <c r="D77" s="68" t="str">
        <f t="shared" si="0"/>
        <v/>
      </c>
      <c r="E77" s="54"/>
      <c r="F77" s="54"/>
      <c r="G77" s="55"/>
    </row>
    <row r="78" spans="1:7" x14ac:dyDescent="0.25">
      <c r="A78" s="49"/>
      <c r="B78" s="50"/>
      <c r="C78" s="50"/>
      <c r="D78" s="68" t="str">
        <f t="shared" si="0"/>
        <v/>
      </c>
      <c r="E78" s="54"/>
      <c r="F78" s="54"/>
      <c r="G78" s="55"/>
    </row>
    <row r="79" spans="1:7" x14ac:dyDescent="0.25">
      <c r="A79" s="49"/>
      <c r="B79" s="50"/>
      <c r="C79" s="50"/>
      <c r="D79" s="68" t="str">
        <f t="shared" si="0"/>
        <v/>
      </c>
      <c r="E79" s="54"/>
      <c r="F79" s="54"/>
      <c r="G79" s="55"/>
    </row>
    <row r="80" spans="1:7" x14ac:dyDescent="0.25">
      <c r="A80" s="49"/>
      <c r="B80" s="50"/>
      <c r="C80" s="50"/>
      <c r="D80" s="68" t="str">
        <f t="shared" si="0"/>
        <v/>
      </c>
      <c r="E80" s="54"/>
      <c r="F80" s="54"/>
      <c r="G80" s="55"/>
    </row>
    <row r="81" spans="1:7" x14ac:dyDescent="0.25">
      <c r="A81" s="49"/>
      <c r="B81" s="50"/>
      <c r="C81" s="50"/>
      <c r="D81" s="68" t="str">
        <f t="shared" si="0"/>
        <v/>
      </c>
      <c r="E81" s="54"/>
      <c r="F81" s="54"/>
      <c r="G81" s="55"/>
    </row>
    <row r="82" spans="1:7" x14ac:dyDescent="0.25">
      <c r="A82" s="49"/>
      <c r="B82" s="50"/>
      <c r="C82" s="50"/>
      <c r="D82" s="68" t="str">
        <f t="shared" si="0"/>
        <v/>
      </c>
      <c r="E82" s="54"/>
      <c r="F82" s="54"/>
      <c r="G82" s="55"/>
    </row>
    <row r="83" spans="1:7" x14ac:dyDescent="0.25">
      <c r="A83" s="49"/>
      <c r="B83" s="50"/>
      <c r="C83" s="50"/>
      <c r="D83" s="68" t="str">
        <f t="shared" si="0"/>
        <v/>
      </c>
      <c r="E83" s="54"/>
      <c r="F83" s="54"/>
      <c r="G83" s="55"/>
    </row>
    <row r="84" spans="1:7" x14ac:dyDescent="0.25">
      <c r="A84" s="49"/>
      <c r="B84" s="50"/>
      <c r="C84" s="50"/>
      <c r="D84" s="68" t="str">
        <f t="shared" si="0"/>
        <v/>
      </c>
      <c r="E84" s="54"/>
      <c r="F84" s="54"/>
      <c r="G84" s="55"/>
    </row>
    <row r="85" spans="1:7" x14ac:dyDescent="0.25">
      <c r="A85" s="49"/>
      <c r="B85" s="50"/>
      <c r="C85" s="50"/>
      <c r="D85" s="68" t="str">
        <f t="shared" si="0"/>
        <v/>
      </c>
      <c r="E85" s="54"/>
      <c r="F85" s="54"/>
      <c r="G85" s="55"/>
    </row>
    <row r="86" spans="1:7" x14ac:dyDescent="0.25">
      <c r="A86" s="49"/>
      <c r="B86" s="50"/>
      <c r="C86" s="50"/>
      <c r="D86" s="68" t="str">
        <f t="shared" si="0"/>
        <v/>
      </c>
      <c r="E86" s="54"/>
      <c r="F86" s="54"/>
      <c r="G86" s="55"/>
    </row>
    <row r="87" spans="1:7" x14ac:dyDescent="0.25">
      <c r="A87" s="49"/>
      <c r="B87" s="50"/>
      <c r="C87" s="50"/>
      <c r="D87" s="68" t="str">
        <f t="shared" si="0"/>
        <v/>
      </c>
      <c r="E87" s="54"/>
      <c r="F87" s="54"/>
      <c r="G87" s="55"/>
    </row>
    <row r="88" spans="1:7" x14ac:dyDescent="0.25">
      <c r="A88" s="49"/>
      <c r="B88" s="50"/>
      <c r="C88" s="50"/>
      <c r="D88" s="68" t="str">
        <f t="shared" si="0"/>
        <v/>
      </c>
      <c r="E88" s="54"/>
      <c r="F88" s="54"/>
      <c r="G88" s="55"/>
    </row>
    <row r="89" spans="1:7" x14ac:dyDescent="0.25">
      <c r="A89" s="49"/>
      <c r="B89" s="50"/>
      <c r="C89" s="50"/>
      <c r="D89" s="68" t="str">
        <f t="shared" si="0"/>
        <v/>
      </c>
      <c r="E89" s="54"/>
      <c r="F89" s="54"/>
      <c r="G89" s="55"/>
    </row>
    <row r="90" spans="1:7" x14ac:dyDescent="0.25">
      <c r="A90" s="51"/>
      <c r="B90" s="52"/>
      <c r="C90" s="52"/>
      <c r="D90" s="68" t="str">
        <f t="shared" si="0"/>
        <v/>
      </c>
      <c r="E90" s="56"/>
      <c r="F90" s="54"/>
      <c r="G90" s="55"/>
    </row>
    <row r="91" spans="1:7" x14ac:dyDescent="0.25">
      <c r="A91" s="51"/>
      <c r="B91" s="52"/>
      <c r="C91" s="52"/>
      <c r="D91" s="68" t="str">
        <f t="shared" si="0"/>
        <v/>
      </c>
      <c r="E91" s="56"/>
      <c r="F91" s="54"/>
      <c r="G91" s="55"/>
    </row>
    <row r="92" spans="1:7" x14ac:dyDescent="0.25">
      <c r="A92" s="51"/>
      <c r="B92" s="52"/>
      <c r="C92" s="52"/>
      <c r="D92" s="68" t="str">
        <f t="shared" si="0"/>
        <v/>
      </c>
      <c r="E92" s="56"/>
      <c r="F92" s="54"/>
      <c r="G92" s="55"/>
    </row>
    <row r="93" spans="1:7" x14ac:dyDescent="0.25">
      <c r="A93" s="51"/>
      <c r="B93" s="52"/>
      <c r="C93" s="52"/>
      <c r="D93" s="68" t="str">
        <f t="shared" si="0"/>
        <v/>
      </c>
      <c r="E93" s="56"/>
      <c r="F93" s="54"/>
      <c r="G93" s="55"/>
    </row>
    <row r="94" spans="1:7" x14ac:dyDescent="0.25">
      <c r="A94" s="51"/>
      <c r="B94" s="52"/>
      <c r="C94" s="52"/>
      <c r="D94" s="68" t="str">
        <f t="shared" si="0"/>
        <v/>
      </c>
      <c r="E94" s="56"/>
      <c r="F94" s="54"/>
      <c r="G94" s="55"/>
    </row>
    <row r="95" spans="1:7" x14ac:dyDescent="0.25">
      <c r="A95" s="51"/>
      <c r="B95" s="52"/>
      <c r="C95" s="52"/>
      <c r="D95" s="68" t="str">
        <f t="shared" si="0"/>
        <v/>
      </c>
      <c r="E95" s="56"/>
      <c r="F95" s="54"/>
      <c r="G95" s="55"/>
    </row>
    <row r="96" spans="1:7" x14ac:dyDescent="0.25">
      <c r="A96" s="51"/>
      <c r="B96" s="52"/>
      <c r="C96" s="52"/>
      <c r="D96" s="68" t="str">
        <f t="shared" si="0"/>
        <v/>
      </c>
      <c r="E96" s="56"/>
      <c r="F96" s="54"/>
      <c r="G96" s="55"/>
    </row>
    <row r="97" spans="1:7" x14ac:dyDescent="0.25">
      <c r="A97" s="51"/>
      <c r="B97" s="53"/>
      <c r="C97" s="52"/>
      <c r="D97" s="68" t="str">
        <f t="shared" si="0"/>
        <v/>
      </c>
      <c r="E97" s="56"/>
      <c r="F97" s="54"/>
      <c r="G97" s="55"/>
    </row>
    <row r="98" spans="1:7" x14ac:dyDescent="0.25">
      <c r="A98" s="51"/>
      <c r="B98" s="52"/>
      <c r="C98" s="52"/>
      <c r="D98" s="68" t="str">
        <f t="shared" si="0"/>
        <v/>
      </c>
      <c r="E98" s="56"/>
      <c r="F98" s="54"/>
      <c r="G98" s="55"/>
    </row>
    <row r="99" spans="1:7" x14ac:dyDescent="0.25">
      <c r="A99" s="51"/>
      <c r="B99" s="52"/>
      <c r="C99" s="52"/>
      <c r="D99" s="68" t="str">
        <f t="shared" si="0"/>
        <v/>
      </c>
      <c r="E99" s="56"/>
      <c r="F99" s="54"/>
      <c r="G99" s="55"/>
    </row>
    <row r="100" spans="1:7" x14ac:dyDescent="0.25">
      <c r="A100" s="51"/>
      <c r="B100" s="52"/>
      <c r="C100" s="52"/>
      <c r="D100" s="68" t="str">
        <f t="shared" si="0"/>
        <v/>
      </c>
      <c r="E100" s="56"/>
      <c r="F100" s="54"/>
      <c r="G100" s="55"/>
    </row>
    <row r="101" spans="1:7" x14ac:dyDescent="0.25">
      <c r="A101" s="51"/>
      <c r="B101" s="52"/>
      <c r="C101" s="52"/>
      <c r="D101" s="68" t="str">
        <f t="shared" si="0"/>
        <v/>
      </c>
      <c r="E101" s="56"/>
      <c r="F101" s="54"/>
      <c r="G101" s="55"/>
    </row>
    <row r="102" spans="1:7" x14ac:dyDescent="0.25">
      <c r="A102" s="51"/>
      <c r="B102" s="52"/>
      <c r="C102" s="52"/>
      <c r="D102" s="68" t="str">
        <f t="shared" si="0"/>
        <v/>
      </c>
      <c r="E102" s="56"/>
      <c r="F102" s="54"/>
      <c r="G102" s="55"/>
    </row>
    <row r="103" spans="1:7" x14ac:dyDescent="0.25">
      <c r="A103" s="51"/>
      <c r="B103" s="52"/>
      <c r="C103" s="52"/>
      <c r="D103" s="68" t="str">
        <f t="shared" si="0"/>
        <v/>
      </c>
      <c r="E103" s="56"/>
      <c r="F103" s="54"/>
      <c r="G103" s="55"/>
    </row>
    <row r="104" spans="1:7" x14ac:dyDescent="0.25">
      <c r="A104" s="51"/>
      <c r="B104" s="52"/>
      <c r="C104" s="52"/>
      <c r="D104" s="68" t="str">
        <f t="shared" si="0"/>
        <v/>
      </c>
      <c r="E104" s="56"/>
      <c r="F104" s="54"/>
      <c r="G104" s="55"/>
    </row>
    <row r="105" spans="1:7" x14ac:dyDescent="0.25">
      <c r="A105" s="51"/>
      <c r="B105" s="52"/>
      <c r="C105" s="52"/>
      <c r="D105" s="68" t="str">
        <f t="shared" si="0"/>
        <v/>
      </c>
      <c r="E105" s="56"/>
      <c r="F105" s="54"/>
      <c r="G105" s="55"/>
    </row>
    <row r="106" spans="1:7" x14ac:dyDescent="0.25">
      <c r="A106" s="51"/>
      <c r="B106" s="52"/>
      <c r="C106" s="52"/>
      <c r="D106" s="68" t="str">
        <f t="shared" si="0"/>
        <v/>
      </c>
      <c r="E106" s="56"/>
      <c r="F106" s="54"/>
      <c r="G106" s="55"/>
    </row>
    <row r="107" spans="1:7" x14ac:dyDescent="0.25">
      <c r="A107" s="51"/>
      <c r="B107" s="52"/>
      <c r="C107" s="52"/>
      <c r="D107" s="68" t="str">
        <f t="shared" si="0"/>
        <v/>
      </c>
      <c r="E107" s="56"/>
      <c r="F107" s="54"/>
      <c r="G107" s="55"/>
    </row>
    <row r="108" spans="1:7" x14ac:dyDescent="0.25">
      <c r="A108" s="51"/>
      <c r="B108" s="52"/>
      <c r="C108" s="52"/>
      <c r="D108" s="68" t="str">
        <f t="shared" si="0"/>
        <v/>
      </c>
      <c r="E108" s="56"/>
      <c r="F108" s="54"/>
      <c r="G108" s="55"/>
    </row>
    <row r="109" spans="1:7" x14ac:dyDescent="0.25">
      <c r="A109" s="51"/>
      <c r="B109" s="52"/>
      <c r="C109" s="52"/>
      <c r="D109" s="68" t="str">
        <f t="shared" si="0"/>
        <v/>
      </c>
      <c r="E109" s="56"/>
      <c r="F109" s="54"/>
      <c r="G109" s="55"/>
    </row>
    <row r="110" spans="1:7" x14ac:dyDescent="0.25">
      <c r="A110" s="51"/>
      <c r="B110" s="52"/>
      <c r="C110" s="52"/>
      <c r="D110" s="68" t="str">
        <f t="shared" si="0"/>
        <v/>
      </c>
      <c r="E110" s="56"/>
      <c r="F110" s="54"/>
      <c r="G110" s="55"/>
    </row>
    <row r="111" spans="1:7" x14ac:dyDescent="0.25">
      <c r="A111" s="51"/>
      <c r="B111" s="52"/>
      <c r="C111" s="52"/>
      <c r="D111" s="68" t="str">
        <f t="shared" ref="D111:D174" si="1">IF(C111&lt;=0,"",C111*1.1)</f>
        <v/>
      </c>
      <c r="E111" s="56"/>
      <c r="F111" s="54"/>
      <c r="G111" s="55"/>
    </row>
    <row r="112" spans="1:7" x14ac:dyDescent="0.25">
      <c r="A112" s="51"/>
      <c r="B112" s="52"/>
      <c r="C112" s="52"/>
      <c r="D112" s="68" t="str">
        <f t="shared" si="1"/>
        <v/>
      </c>
      <c r="E112" s="56"/>
      <c r="F112" s="54"/>
      <c r="G112" s="55"/>
    </row>
    <row r="113" spans="1:7" x14ac:dyDescent="0.25">
      <c r="A113" s="51"/>
      <c r="B113" s="52"/>
      <c r="C113" s="52"/>
      <c r="D113" s="68" t="str">
        <f t="shared" si="1"/>
        <v/>
      </c>
      <c r="E113" s="56"/>
      <c r="F113" s="54"/>
      <c r="G113" s="55"/>
    </row>
    <row r="114" spans="1:7" x14ac:dyDescent="0.25">
      <c r="A114" s="51"/>
      <c r="B114" s="52"/>
      <c r="C114" s="52"/>
      <c r="D114" s="68" t="str">
        <f t="shared" si="1"/>
        <v/>
      </c>
      <c r="E114" s="56"/>
      <c r="F114" s="54"/>
      <c r="G114" s="55"/>
    </row>
    <row r="115" spans="1:7" x14ac:dyDescent="0.25">
      <c r="A115" s="51"/>
      <c r="B115" s="52"/>
      <c r="C115" s="52"/>
      <c r="D115" s="68" t="str">
        <f t="shared" si="1"/>
        <v/>
      </c>
      <c r="E115" s="56"/>
      <c r="F115" s="54"/>
      <c r="G115" s="55"/>
    </row>
    <row r="116" spans="1:7" x14ac:dyDescent="0.25">
      <c r="A116" s="51"/>
      <c r="B116" s="52"/>
      <c r="C116" s="52"/>
      <c r="D116" s="68" t="str">
        <f t="shared" si="1"/>
        <v/>
      </c>
      <c r="E116" s="56"/>
      <c r="F116" s="54"/>
      <c r="G116" s="55"/>
    </row>
    <row r="117" spans="1:7" x14ac:dyDescent="0.25">
      <c r="A117" s="51"/>
      <c r="B117" s="52"/>
      <c r="C117" s="52"/>
      <c r="D117" s="68" t="str">
        <f t="shared" si="1"/>
        <v/>
      </c>
      <c r="E117" s="56"/>
      <c r="F117" s="54"/>
      <c r="G117" s="55"/>
    </row>
    <row r="118" spans="1:7" x14ac:dyDescent="0.25">
      <c r="A118" s="51"/>
      <c r="B118" s="52"/>
      <c r="C118" s="52"/>
      <c r="D118" s="68" t="str">
        <f t="shared" si="1"/>
        <v/>
      </c>
      <c r="E118" s="56"/>
      <c r="F118" s="54"/>
      <c r="G118" s="55"/>
    </row>
    <row r="119" spans="1:7" x14ac:dyDescent="0.25">
      <c r="A119" s="51"/>
      <c r="B119" s="52"/>
      <c r="C119" s="52"/>
      <c r="D119" s="68" t="str">
        <f t="shared" si="1"/>
        <v/>
      </c>
      <c r="E119" s="56"/>
      <c r="F119" s="54"/>
      <c r="G119" s="55"/>
    </row>
    <row r="120" spans="1:7" x14ac:dyDescent="0.25">
      <c r="A120" s="51"/>
      <c r="B120" s="52"/>
      <c r="C120" s="52"/>
      <c r="D120" s="68" t="str">
        <f t="shared" si="1"/>
        <v/>
      </c>
      <c r="E120" s="56"/>
      <c r="F120" s="54"/>
      <c r="G120" s="55"/>
    </row>
    <row r="121" spans="1:7" x14ac:dyDescent="0.25">
      <c r="A121" s="51"/>
      <c r="B121" s="52"/>
      <c r="C121" s="52"/>
      <c r="D121" s="68" t="str">
        <f t="shared" si="1"/>
        <v/>
      </c>
      <c r="E121" s="56"/>
      <c r="F121" s="54"/>
      <c r="G121" s="55"/>
    </row>
    <row r="122" spans="1:7" x14ac:dyDescent="0.25">
      <c r="A122" s="51"/>
      <c r="B122" s="52"/>
      <c r="C122" s="52"/>
      <c r="D122" s="68" t="str">
        <f t="shared" si="1"/>
        <v/>
      </c>
      <c r="E122" s="56"/>
      <c r="F122" s="54"/>
      <c r="G122" s="55"/>
    </row>
    <row r="123" spans="1:7" x14ac:dyDescent="0.25">
      <c r="A123" s="51"/>
      <c r="B123" s="52"/>
      <c r="C123" s="52"/>
      <c r="D123" s="68" t="str">
        <f t="shared" si="1"/>
        <v/>
      </c>
      <c r="E123" s="56"/>
      <c r="F123" s="54"/>
      <c r="G123" s="55"/>
    </row>
    <row r="124" spans="1:7" x14ac:dyDescent="0.25">
      <c r="A124" s="51"/>
      <c r="B124" s="52"/>
      <c r="C124" s="52"/>
      <c r="D124" s="68" t="str">
        <f t="shared" si="1"/>
        <v/>
      </c>
      <c r="E124" s="56"/>
      <c r="F124" s="54"/>
      <c r="G124" s="55"/>
    </row>
    <row r="125" spans="1:7" x14ac:dyDescent="0.25">
      <c r="A125" s="51"/>
      <c r="B125" s="52"/>
      <c r="C125" s="52"/>
      <c r="D125" s="68" t="str">
        <f t="shared" si="1"/>
        <v/>
      </c>
      <c r="E125" s="56"/>
      <c r="F125" s="54"/>
      <c r="G125" s="55"/>
    </row>
    <row r="126" spans="1:7" x14ac:dyDescent="0.25">
      <c r="A126" s="51"/>
      <c r="B126" s="52"/>
      <c r="C126" s="52"/>
      <c r="D126" s="68" t="str">
        <f t="shared" si="1"/>
        <v/>
      </c>
      <c r="E126" s="56"/>
      <c r="F126" s="54"/>
      <c r="G126" s="55"/>
    </row>
    <row r="127" spans="1:7" x14ac:dyDescent="0.25">
      <c r="A127" s="51"/>
      <c r="B127" s="52"/>
      <c r="C127" s="52"/>
      <c r="D127" s="68" t="str">
        <f t="shared" si="1"/>
        <v/>
      </c>
      <c r="E127" s="56"/>
      <c r="F127" s="54"/>
      <c r="G127" s="55"/>
    </row>
    <row r="128" spans="1:7" x14ac:dyDescent="0.25">
      <c r="A128" s="51"/>
      <c r="B128" s="52"/>
      <c r="C128" s="52"/>
      <c r="D128" s="68" t="str">
        <f t="shared" si="1"/>
        <v/>
      </c>
      <c r="E128" s="56"/>
      <c r="F128" s="54"/>
      <c r="G128" s="55"/>
    </row>
    <row r="129" spans="1:7" x14ac:dyDescent="0.25">
      <c r="A129" s="51"/>
      <c r="B129" s="52"/>
      <c r="C129" s="52"/>
      <c r="D129" s="68" t="str">
        <f t="shared" si="1"/>
        <v/>
      </c>
      <c r="E129" s="56"/>
      <c r="F129" s="54"/>
      <c r="G129" s="55"/>
    </row>
    <row r="130" spans="1:7" x14ac:dyDescent="0.25">
      <c r="A130" s="51"/>
      <c r="B130" s="52"/>
      <c r="C130" s="52"/>
      <c r="D130" s="68" t="str">
        <f t="shared" si="1"/>
        <v/>
      </c>
      <c r="E130" s="56"/>
      <c r="F130" s="54"/>
      <c r="G130" s="55"/>
    </row>
    <row r="131" spans="1:7" x14ac:dyDescent="0.25">
      <c r="A131" s="51"/>
      <c r="B131" s="52"/>
      <c r="C131" s="52"/>
      <c r="D131" s="68" t="str">
        <f t="shared" si="1"/>
        <v/>
      </c>
      <c r="E131" s="56"/>
      <c r="F131" s="54"/>
      <c r="G131" s="55"/>
    </row>
    <row r="132" spans="1:7" x14ac:dyDescent="0.25">
      <c r="A132" s="51"/>
      <c r="B132" s="52"/>
      <c r="C132" s="52"/>
      <c r="D132" s="68" t="str">
        <f t="shared" si="1"/>
        <v/>
      </c>
      <c r="E132" s="56"/>
      <c r="F132" s="54"/>
      <c r="G132" s="55"/>
    </row>
    <row r="133" spans="1:7" x14ac:dyDescent="0.25">
      <c r="A133" s="51"/>
      <c r="B133" s="52"/>
      <c r="C133" s="52"/>
      <c r="D133" s="68" t="str">
        <f t="shared" si="1"/>
        <v/>
      </c>
      <c r="E133" s="56"/>
      <c r="F133" s="54"/>
      <c r="G133" s="55"/>
    </row>
    <row r="134" spans="1:7" x14ac:dyDescent="0.25">
      <c r="A134" s="51"/>
      <c r="B134" s="52"/>
      <c r="C134" s="52"/>
      <c r="D134" s="68" t="str">
        <f t="shared" si="1"/>
        <v/>
      </c>
      <c r="E134" s="56"/>
      <c r="F134" s="54"/>
      <c r="G134" s="55"/>
    </row>
    <row r="135" spans="1:7" x14ac:dyDescent="0.25">
      <c r="A135" s="51"/>
      <c r="B135" s="52"/>
      <c r="C135" s="52"/>
      <c r="D135" s="68" t="str">
        <f t="shared" si="1"/>
        <v/>
      </c>
      <c r="E135" s="56"/>
      <c r="F135" s="54"/>
      <c r="G135" s="55"/>
    </row>
    <row r="136" spans="1:7" x14ac:dyDescent="0.25">
      <c r="A136" s="51"/>
      <c r="B136" s="52"/>
      <c r="C136" s="52"/>
      <c r="D136" s="68" t="str">
        <f t="shared" si="1"/>
        <v/>
      </c>
      <c r="E136" s="56"/>
      <c r="F136" s="54"/>
      <c r="G136" s="55"/>
    </row>
    <row r="137" spans="1:7" x14ac:dyDescent="0.25">
      <c r="A137" s="51"/>
      <c r="B137" s="52"/>
      <c r="C137" s="52"/>
      <c r="D137" s="68" t="str">
        <f t="shared" si="1"/>
        <v/>
      </c>
      <c r="E137" s="56"/>
      <c r="F137" s="54"/>
      <c r="G137" s="55"/>
    </row>
    <row r="138" spans="1:7" x14ac:dyDescent="0.25">
      <c r="A138" s="51"/>
      <c r="B138" s="52"/>
      <c r="C138" s="52"/>
      <c r="D138" s="68" t="str">
        <f t="shared" si="1"/>
        <v/>
      </c>
      <c r="E138" s="56"/>
      <c r="F138" s="54"/>
      <c r="G138" s="55"/>
    </row>
    <row r="139" spans="1:7" x14ac:dyDescent="0.25">
      <c r="A139" s="51"/>
      <c r="B139" s="52"/>
      <c r="C139" s="52"/>
      <c r="D139" s="68" t="str">
        <f t="shared" si="1"/>
        <v/>
      </c>
      <c r="E139" s="56"/>
      <c r="F139" s="54"/>
      <c r="G139" s="55"/>
    </row>
    <row r="140" spans="1:7" x14ac:dyDescent="0.25">
      <c r="A140" s="51"/>
      <c r="B140" s="52"/>
      <c r="C140" s="52"/>
      <c r="D140" s="68" t="str">
        <f t="shared" si="1"/>
        <v/>
      </c>
      <c r="E140" s="56"/>
      <c r="F140" s="54"/>
      <c r="G140" s="55"/>
    </row>
    <row r="141" spans="1:7" x14ac:dyDescent="0.25">
      <c r="A141" s="51"/>
      <c r="B141" s="52"/>
      <c r="C141" s="52"/>
      <c r="D141" s="68" t="str">
        <f t="shared" si="1"/>
        <v/>
      </c>
      <c r="E141" s="56"/>
      <c r="F141" s="54"/>
      <c r="G141" s="55"/>
    </row>
    <row r="142" spans="1:7" x14ac:dyDescent="0.25">
      <c r="A142" s="51"/>
      <c r="B142" s="52"/>
      <c r="C142" s="52"/>
      <c r="D142" s="68" t="str">
        <f t="shared" si="1"/>
        <v/>
      </c>
      <c r="E142" s="56"/>
      <c r="F142" s="54"/>
      <c r="G142" s="55"/>
    </row>
    <row r="143" spans="1:7" x14ac:dyDescent="0.25">
      <c r="A143" s="51"/>
      <c r="B143" s="52"/>
      <c r="C143" s="52"/>
      <c r="D143" s="68" t="str">
        <f t="shared" si="1"/>
        <v/>
      </c>
      <c r="E143" s="56"/>
      <c r="F143" s="54"/>
      <c r="G143" s="55"/>
    </row>
    <row r="144" spans="1:7" x14ac:dyDescent="0.25">
      <c r="A144" s="51"/>
      <c r="B144" s="52"/>
      <c r="C144" s="52"/>
      <c r="D144" s="68" t="str">
        <f t="shared" si="1"/>
        <v/>
      </c>
      <c r="E144" s="56"/>
      <c r="F144" s="54"/>
      <c r="G144" s="55"/>
    </row>
    <row r="145" spans="1:7" x14ac:dyDescent="0.25">
      <c r="A145" s="51"/>
      <c r="B145" s="52"/>
      <c r="C145" s="52"/>
      <c r="D145" s="68" t="str">
        <f t="shared" si="1"/>
        <v/>
      </c>
      <c r="E145" s="56"/>
      <c r="F145" s="54"/>
      <c r="G145" s="55"/>
    </row>
    <row r="146" spans="1:7" x14ac:dyDescent="0.25">
      <c r="A146" s="51"/>
      <c r="B146" s="52"/>
      <c r="C146" s="52"/>
      <c r="D146" s="68" t="str">
        <f t="shared" si="1"/>
        <v/>
      </c>
      <c r="E146" s="56"/>
      <c r="F146" s="54"/>
      <c r="G146" s="55"/>
    </row>
    <row r="147" spans="1:7" x14ac:dyDescent="0.25">
      <c r="A147" s="51"/>
      <c r="B147" s="52"/>
      <c r="C147" s="52"/>
      <c r="D147" s="68" t="str">
        <f t="shared" si="1"/>
        <v/>
      </c>
      <c r="E147" s="56"/>
      <c r="F147" s="54"/>
      <c r="G147" s="55"/>
    </row>
    <row r="148" spans="1:7" x14ac:dyDescent="0.25">
      <c r="A148" s="51"/>
      <c r="B148" s="52"/>
      <c r="C148" s="52"/>
      <c r="D148" s="68" t="str">
        <f t="shared" si="1"/>
        <v/>
      </c>
      <c r="E148" s="56"/>
      <c r="F148" s="54"/>
      <c r="G148" s="55"/>
    </row>
    <row r="149" spans="1:7" x14ac:dyDescent="0.25">
      <c r="A149" s="51"/>
      <c r="B149" s="52"/>
      <c r="C149" s="52"/>
      <c r="D149" s="68" t="str">
        <f t="shared" si="1"/>
        <v/>
      </c>
      <c r="E149" s="56"/>
      <c r="F149" s="54"/>
      <c r="G149" s="55"/>
    </row>
    <row r="150" spans="1:7" x14ac:dyDescent="0.25">
      <c r="A150" s="51"/>
      <c r="B150" s="52"/>
      <c r="C150" s="52"/>
      <c r="D150" s="68" t="str">
        <f t="shared" si="1"/>
        <v/>
      </c>
      <c r="E150" s="56"/>
      <c r="F150" s="54"/>
      <c r="G150" s="55"/>
    </row>
    <row r="151" spans="1:7" x14ac:dyDescent="0.25">
      <c r="A151" s="51"/>
      <c r="B151" s="52"/>
      <c r="C151" s="52"/>
      <c r="D151" s="68" t="str">
        <f t="shared" si="1"/>
        <v/>
      </c>
      <c r="E151" s="56"/>
      <c r="F151" s="54"/>
      <c r="G151" s="55"/>
    </row>
    <row r="152" spans="1:7" x14ac:dyDescent="0.25">
      <c r="A152" s="51"/>
      <c r="B152" s="52"/>
      <c r="C152" s="52"/>
      <c r="D152" s="68" t="str">
        <f t="shared" si="1"/>
        <v/>
      </c>
      <c r="E152" s="56"/>
      <c r="F152" s="54"/>
      <c r="G152" s="55"/>
    </row>
    <row r="153" spans="1:7" x14ac:dyDescent="0.25">
      <c r="A153" s="51"/>
      <c r="B153" s="52"/>
      <c r="C153" s="52"/>
      <c r="D153" s="68" t="str">
        <f t="shared" si="1"/>
        <v/>
      </c>
      <c r="E153" s="56"/>
      <c r="F153" s="54"/>
      <c r="G153" s="55"/>
    </row>
    <row r="154" spans="1:7" x14ac:dyDescent="0.25">
      <c r="A154" s="51"/>
      <c r="B154" s="52"/>
      <c r="C154" s="52"/>
      <c r="D154" s="68" t="str">
        <f t="shared" si="1"/>
        <v/>
      </c>
      <c r="E154" s="56"/>
      <c r="F154" s="54"/>
      <c r="G154" s="55"/>
    </row>
    <row r="155" spans="1:7" x14ac:dyDescent="0.25">
      <c r="A155" s="51"/>
      <c r="B155" s="52"/>
      <c r="C155" s="52"/>
      <c r="D155" s="68" t="str">
        <f t="shared" si="1"/>
        <v/>
      </c>
      <c r="E155" s="56"/>
      <c r="F155" s="54"/>
      <c r="G155" s="55"/>
    </row>
    <row r="156" spans="1:7" x14ac:dyDescent="0.25">
      <c r="A156" s="49"/>
      <c r="B156" s="50"/>
      <c r="C156" s="50"/>
      <c r="D156" s="68" t="str">
        <f t="shared" si="1"/>
        <v/>
      </c>
      <c r="E156" s="54"/>
      <c r="F156" s="54"/>
      <c r="G156" s="55"/>
    </row>
    <row r="157" spans="1:7" x14ac:dyDescent="0.25">
      <c r="A157" s="49"/>
      <c r="B157" s="50"/>
      <c r="C157" s="50"/>
      <c r="D157" s="68" t="str">
        <f t="shared" si="1"/>
        <v/>
      </c>
      <c r="E157" s="54"/>
      <c r="F157" s="54"/>
      <c r="G157" s="55"/>
    </row>
    <row r="158" spans="1:7" x14ac:dyDescent="0.25">
      <c r="A158" s="49"/>
      <c r="B158" s="50"/>
      <c r="C158" s="50"/>
      <c r="D158" s="68" t="str">
        <f t="shared" si="1"/>
        <v/>
      </c>
      <c r="E158" s="54"/>
      <c r="F158" s="54"/>
      <c r="G158" s="55"/>
    </row>
    <row r="159" spans="1:7" x14ac:dyDescent="0.25">
      <c r="A159" s="51"/>
      <c r="B159" s="52"/>
      <c r="C159" s="52"/>
      <c r="D159" s="68" t="str">
        <f t="shared" si="1"/>
        <v/>
      </c>
      <c r="E159" s="56"/>
      <c r="F159" s="54"/>
      <c r="G159" s="55"/>
    </row>
    <row r="160" spans="1:7" x14ac:dyDescent="0.25">
      <c r="A160" s="51"/>
      <c r="B160" s="52"/>
      <c r="C160" s="52"/>
      <c r="D160" s="68" t="str">
        <f t="shared" si="1"/>
        <v/>
      </c>
      <c r="E160" s="56"/>
      <c r="F160" s="54"/>
      <c r="G160" s="55"/>
    </row>
    <row r="161" spans="1:7" x14ac:dyDescent="0.25">
      <c r="A161" s="51"/>
      <c r="B161" s="52"/>
      <c r="C161" s="52"/>
      <c r="D161" s="68" t="str">
        <f t="shared" si="1"/>
        <v/>
      </c>
      <c r="E161" s="56"/>
      <c r="F161" s="54"/>
      <c r="G161" s="55"/>
    </row>
    <row r="162" spans="1:7" x14ac:dyDescent="0.25">
      <c r="A162" s="51"/>
      <c r="B162" s="52"/>
      <c r="C162" s="52"/>
      <c r="D162" s="68" t="str">
        <f t="shared" si="1"/>
        <v/>
      </c>
      <c r="E162" s="56"/>
      <c r="F162" s="54"/>
      <c r="G162" s="55"/>
    </row>
    <row r="163" spans="1:7" x14ac:dyDescent="0.25">
      <c r="A163" s="51"/>
      <c r="B163" s="52"/>
      <c r="C163" s="52"/>
      <c r="D163" s="68" t="str">
        <f t="shared" si="1"/>
        <v/>
      </c>
      <c r="E163" s="56"/>
      <c r="F163" s="54"/>
      <c r="G163" s="55"/>
    </row>
    <row r="164" spans="1:7" x14ac:dyDescent="0.25">
      <c r="A164" s="51"/>
      <c r="B164" s="52"/>
      <c r="C164" s="52"/>
      <c r="D164" s="68" t="str">
        <f t="shared" si="1"/>
        <v/>
      </c>
      <c r="E164" s="56"/>
      <c r="F164" s="54"/>
      <c r="G164" s="55"/>
    </row>
    <row r="165" spans="1:7" x14ac:dyDescent="0.25">
      <c r="A165" s="51"/>
      <c r="B165" s="52"/>
      <c r="C165" s="52"/>
      <c r="D165" s="68" t="str">
        <f t="shared" si="1"/>
        <v/>
      </c>
      <c r="E165" s="56"/>
      <c r="F165" s="54"/>
      <c r="G165" s="55"/>
    </row>
    <row r="166" spans="1:7" x14ac:dyDescent="0.25">
      <c r="A166" s="51"/>
      <c r="B166" s="52"/>
      <c r="C166" s="52"/>
      <c r="D166" s="68" t="str">
        <f t="shared" si="1"/>
        <v/>
      </c>
      <c r="E166" s="56"/>
      <c r="F166" s="54"/>
      <c r="G166" s="55"/>
    </row>
    <row r="167" spans="1:7" x14ac:dyDescent="0.25">
      <c r="A167" s="51"/>
      <c r="B167" s="52"/>
      <c r="C167" s="52"/>
      <c r="D167" s="68" t="str">
        <f t="shared" si="1"/>
        <v/>
      </c>
      <c r="E167" s="56"/>
      <c r="F167" s="54"/>
      <c r="G167" s="55"/>
    </row>
    <row r="168" spans="1:7" x14ac:dyDescent="0.25">
      <c r="A168" s="51"/>
      <c r="B168" s="52"/>
      <c r="C168" s="52"/>
      <c r="D168" s="68" t="str">
        <f t="shared" si="1"/>
        <v/>
      </c>
      <c r="E168" s="56"/>
      <c r="F168" s="54"/>
      <c r="G168" s="55"/>
    </row>
    <row r="169" spans="1:7" x14ac:dyDescent="0.25">
      <c r="A169" s="51"/>
      <c r="B169" s="52"/>
      <c r="C169" s="52"/>
      <c r="D169" s="68" t="str">
        <f t="shared" si="1"/>
        <v/>
      </c>
      <c r="E169" s="56"/>
      <c r="F169" s="54"/>
      <c r="G169" s="55"/>
    </row>
    <row r="170" spans="1:7" x14ac:dyDescent="0.25">
      <c r="A170" s="51"/>
      <c r="B170" s="52"/>
      <c r="C170" s="52"/>
      <c r="D170" s="68" t="str">
        <f t="shared" si="1"/>
        <v/>
      </c>
      <c r="E170" s="56"/>
      <c r="F170" s="54"/>
      <c r="G170" s="55"/>
    </row>
    <row r="171" spans="1:7" x14ac:dyDescent="0.25">
      <c r="A171" s="51"/>
      <c r="B171" s="52"/>
      <c r="C171" s="52"/>
      <c r="D171" s="68" t="str">
        <f t="shared" si="1"/>
        <v/>
      </c>
      <c r="E171" s="56"/>
      <c r="F171" s="54"/>
      <c r="G171" s="55"/>
    </row>
    <row r="172" spans="1:7" x14ac:dyDescent="0.25">
      <c r="A172" s="51"/>
      <c r="B172" s="52"/>
      <c r="C172" s="52"/>
      <c r="D172" s="68" t="str">
        <f t="shared" si="1"/>
        <v/>
      </c>
      <c r="E172" s="56"/>
      <c r="F172" s="54"/>
      <c r="G172" s="55"/>
    </row>
    <row r="173" spans="1:7" x14ac:dyDescent="0.25">
      <c r="A173" s="51"/>
      <c r="B173" s="52"/>
      <c r="C173" s="52"/>
      <c r="D173" s="68" t="str">
        <f t="shared" si="1"/>
        <v/>
      </c>
      <c r="E173" s="56"/>
      <c r="F173" s="54"/>
      <c r="G173" s="55"/>
    </row>
    <row r="174" spans="1:7" x14ac:dyDescent="0.25">
      <c r="A174" s="51"/>
      <c r="B174" s="52"/>
      <c r="C174" s="52"/>
      <c r="D174" s="68" t="str">
        <f t="shared" si="1"/>
        <v/>
      </c>
      <c r="E174" s="56"/>
      <c r="F174" s="54"/>
      <c r="G174" s="55"/>
    </row>
    <row r="175" spans="1:7" x14ac:dyDescent="0.25">
      <c r="A175" s="51"/>
      <c r="B175" s="52"/>
      <c r="C175" s="52"/>
      <c r="D175" s="68" t="str">
        <f t="shared" ref="D175:D238" si="2">IF(C175&lt;=0,"",C175*1.1)</f>
        <v/>
      </c>
      <c r="E175" s="56"/>
      <c r="F175" s="54"/>
      <c r="G175" s="55"/>
    </row>
    <row r="176" spans="1:7" x14ac:dyDescent="0.25">
      <c r="A176" s="51"/>
      <c r="B176" s="52"/>
      <c r="C176" s="52"/>
      <c r="D176" s="68" t="str">
        <f t="shared" si="2"/>
        <v/>
      </c>
      <c r="E176" s="56"/>
      <c r="F176" s="54"/>
      <c r="G176" s="55"/>
    </row>
    <row r="177" spans="1:7" x14ac:dyDescent="0.25">
      <c r="A177" s="51"/>
      <c r="B177" s="52"/>
      <c r="C177" s="52"/>
      <c r="D177" s="68" t="str">
        <f t="shared" si="2"/>
        <v/>
      </c>
      <c r="E177" s="56"/>
      <c r="F177" s="54"/>
      <c r="G177" s="55"/>
    </row>
    <row r="178" spans="1:7" x14ac:dyDescent="0.25">
      <c r="A178" s="51"/>
      <c r="B178" s="52"/>
      <c r="C178" s="52"/>
      <c r="D178" s="68" t="str">
        <f t="shared" si="2"/>
        <v/>
      </c>
      <c r="E178" s="56"/>
      <c r="F178" s="54"/>
      <c r="G178" s="55"/>
    </row>
    <row r="179" spans="1:7" x14ac:dyDescent="0.25">
      <c r="A179" s="51"/>
      <c r="B179" s="52"/>
      <c r="C179" s="52"/>
      <c r="D179" s="68" t="str">
        <f t="shared" si="2"/>
        <v/>
      </c>
      <c r="E179" s="56"/>
      <c r="F179" s="54"/>
      <c r="G179" s="55"/>
    </row>
    <row r="180" spans="1:7" x14ac:dyDescent="0.25">
      <c r="A180" s="51"/>
      <c r="B180" s="52"/>
      <c r="C180" s="52"/>
      <c r="D180" s="68" t="str">
        <f t="shared" si="2"/>
        <v/>
      </c>
      <c r="E180" s="56"/>
      <c r="F180" s="54"/>
      <c r="G180" s="55"/>
    </row>
    <row r="181" spans="1:7" x14ac:dyDescent="0.25">
      <c r="A181" s="49"/>
      <c r="B181" s="50"/>
      <c r="C181" s="50"/>
      <c r="D181" s="68" t="str">
        <f t="shared" si="2"/>
        <v/>
      </c>
      <c r="E181" s="54"/>
      <c r="F181" s="54"/>
      <c r="G181" s="55"/>
    </row>
    <row r="182" spans="1:7" x14ac:dyDescent="0.25">
      <c r="A182" s="49"/>
      <c r="B182" s="50"/>
      <c r="C182" s="50"/>
      <c r="D182" s="68" t="str">
        <f t="shared" si="2"/>
        <v/>
      </c>
      <c r="E182" s="54"/>
      <c r="F182" s="54"/>
      <c r="G182" s="55"/>
    </row>
    <row r="183" spans="1:7" x14ac:dyDescent="0.25">
      <c r="A183" s="49"/>
      <c r="B183" s="50"/>
      <c r="C183" s="50"/>
      <c r="D183" s="68" t="str">
        <f t="shared" si="2"/>
        <v/>
      </c>
      <c r="E183" s="54"/>
      <c r="F183" s="54"/>
      <c r="G183" s="55"/>
    </row>
    <row r="184" spans="1:7" x14ac:dyDescent="0.25">
      <c r="A184" s="49"/>
      <c r="B184" s="50"/>
      <c r="C184" s="50"/>
      <c r="D184" s="68" t="str">
        <f t="shared" si="2"/>
        <v/>
      </c>
      <c r="E184" s="54"/>
      <c r="F184" s="54"/>
      <c r="G184" s="55"/>
    </row>
    <row r="185" spans="1:7" x14ac:dyDescent="0.25">
      <c r="A185" s="49"/>
      <c r="B185" s="50"/>
      <c r="C185" s="50"/>
      <c r="D185" s="68" t="str">
        <f t="shared" si="2"/>
        <v/>
      </c>
      <c r="E185" s="54"/>
      <c r="F185" s="54"/>
      <c r="G185" s="55"/>
    </row>
    <row r="186" spans="1:7" x14ac:dyDescent="0.25">
      <c r="A186" s="49"/>
      <c r="B186" s="50"/>
      <c r="C186" s="50"/>
      <c r="D186" s="68" t="str">
        <f t="shared" si="2"/>
        <v/>
      </c>
      <c r="E186" s="54"/>
      <c r="F186" s="54"/>
      <c r="G186" s="55"/>
    </row>
    <row r="187" spans="1:7" x14ac:dyDescent="0.25">
      <c r="A187" s="49"/>
      <c r="B187" s="50"/>
      <c r="C187" s="50"/>
      <c r="D187" s="68" t="str">
        <f t="shared" si="2"/>
        <v/>
      </c>
      <c r="E187" s="54"/>
      <c r="F187" s="54"/>
      <c r="G187" s="55"/>
    </row>
    <row r="188" spans="1:7" x14ac:dyDescent="0.25">
      <c r="A188" s="49"/>
      <c r="B188" s="50"/>
      <c r="C188" s="50"/>
      <c r="D188" s="68" t="str">
        <f t="shared" si="2"/>
        <v/>
      </c>
      <c r="E188" s="54"/>
      <c r="F188" s="54"/>
      <c r="G188" s="55"/>
    </row>
    <row r="189" spans="1:7" x14ac:dyDescent="0.25">
      <c r="A189" s="49"/>
      <c r="B189" s="50"/>
      <c r="C189" s="50"/>
      <c r="D189" s="68" t="str">
        <f t="shared" si="2"/>
        <v/>
      </c>
      <c r="E189" s="54"/>
      <c r="F189" s="54"/>
      <c r="G189" s="55"/>
    </row>
    <row r="190" spans="1:7" x14ac:dyDescent="0.25">
      <c r="A190" s="49"/>
      <c r="B190" s="50"/>
      <c r="C190" s="50"/>
      <c r="D190" s="68" t="str">
        <f t="shared" si="2"/>
        <v/>
      </c>
      <c r="E190" s="54"/>
      <c r="F190" s="54"/>
      <c r="G190" s="55"/>
    </row>
    <row r="191" spans="1:7" x14ac:dyDescent="0.25">
      <c r="A191" s="49"/>
      <c r="B191" s="50"/>
      <c r="C191" s="50"/>
      <c r="D191" s="68" t="str">
        <f t="shared" si="2"/>
        <v/>
      </c>
      <c r="E191" s="54"/>
      <c r="F191" s="54"/>
      <c r="G191" s="55"/>
    </row>
    <row r="192" spans="1:7" x14ac:dyDescent="0.25">
      <c r="A192" s="49"/>
      <c r="B192" s="50"/>
      <c r="C192" s="50"/>
      <c r="D192" s="68" t="str">
        <f t="shared" si="2"/>
        <v/>
      </c>
      <c r="E192" s="54"/>
      <c r="F192" s="54"/>
      <c r="G192" s="55"/>
    </row>
    <row r="193" spans="1:7" x14ac:dyDescent="0.25">
      <c r="A193" s="49"/>
      <c r="B193" s="50"/>
      <c r="C193" s="50"/>
      <c r="D193" s="68" t="str">
        <f t="shared" si="2"/>
        <v/>
      </c>
      <c r="E193" s="54"/>
      <c r="F193" s="54"/>
      <c r="G193" s="55"/>
    </row>
    <row r="194" spans="1:7" x14ac:dyDescent="0.25">
      <c r="A194" s="51"/>
      <c r="B194" s="52"/>
      <c r="C194" s="52"/>
      <c r="D194" s="68" t="str">
        <f t="shared" si="2"/>
        <v/>
      </c>
      <c r="E194" s="56"/>
      <c r="F194" s="54"/>
      <c r="G194" s="55"/>
    </row>
    <row r="195" spans="1:7" x14ac:dyDescent="0.25">
      <c r="A195" s="51"/>
      <c r="B195" s="52"/>
      <c r="C195" s="52"/>
      <c r="D195" s="68" t="str">
        <f t="shared" si="2"/>
        <v/>
      </c>
      <c r="E195" s="56"/>
      <c r="F195" s="54"/>
      <c r="G195" s="55"/>
    </row>
    <row r="196" spans="1:7" x14ac:dyDescent="0.25">
      <c r="A196" s="51"/>
      <c r="B196" s="52"/>
      <c r="C196" s="52"/>
      <c r="D196" s="68" t="str">
        <f t="shared" si="2"/>
        <v/>
      </c>
      <c r="E196" s="56"/>
      <c r="F196" s="54"/>
      <c r="G196" s="55"/>
    </row>
    <row r="197" spans="1:7" x14ac:dyDescent="0.25">
      <c r="A197" s="51"/>
      <c r="B197" s="52"/>
      <c r="C197" s="52"/>
      <c r="D197" s="68" t="str">
        <f t="shared" si="2"/>
        <v/>
      </c>
      <c r="E197" s="56"/>
      <c r="F197" s="54"/>
      <c r="G197" s="55"/>
    </row>
    <row r="198" spans="1:7" x14ac:dyDescent="0.25">
      <c r="A198" s="51"/>
      <c r="B198" s="52"/>
      <c r="C198" s="52"/>
      <c r="D198" s="68" t="str">
        <f t="shared" si="2"/>
        <v/>
      </c>
      <c r="E198" s="56"/>
      <c r="F198" s="54"/>
      <c r="G198" s="55"/>
    </row>
    <row r="199" spans="1:7" x14ac:dyDescent="0.25">
      <c r="A199" s="51"/>
      <c r="B199" s="53"/>
      <c r="C199" s="52"/>
      <c r="D199" s="68" t="str">
        <f t="shared" si="2"/>
        <v/>
      </c>
      <c r="E199" s="56"/>
      <c r="F199" s="54"/>
      <c r="G199" s="55"/>
    </row>
    <row r="200" spans="1:7" x14ac:dyDescent="0.25">
      <c r="A200" s="51"/>
      <c r="B200" s="52"/>
      <c r="C200" s="52"/>
      <c r="D200" s="68" t="str">
        <f t="shared" si="2"/>
        <v/>
      </c>
      <c r="E200" s="56"/>
      <c r="F200" s="54"/>
      <c r="G200" s="55"/>
    </row>
    <row r="201" spans="1:7" x14ac:dyDescent="0.25">
      <c r="A201" s="51"/>
      <c r="B201" s="52"/>
      <c r="C201" s="52"/>
      <c r="D201" s="68" t="str">
        <f t="shared" si="2"/>
        <v/>
      </c>
      <c r="E201" s="56"/>
      <c r="F201" s="54"/>
      <c r="G201" s="55"/>
    </row>
    <row r="202" spans="1:7" x14ac:dyDescent="0.25">
      <c r="A202" s="51"/>
      <c r="B202" s="52"/>
      <c r="C202" s="52"/>
      <c r="D202" s="68" t="str">
        <f t="shared" si="2"/>
        <v/>
      </c>
      <c r="E202" s="56"/>
      <c r="F202" s="54"/>
      <c r="G202" s="55"/>
    </row>
    <row r="203" spans="1:7" x14ac:dyDescent="0.25">
      <c r="A203" s="51"/>
      <c r="B203" s="52"/>
      <c r="C203" s="52"/>
      <c r="D203" s="68" t="str">
        <f t="shared" si="2"/>
        <v/>
      </c>
      <c r="E203" s="56"/>
      <c r="F203" s="54"/>
      <c r="G203" s="55"/>
    </row>
    <row r="204" spans="1:7" x14ac:dyDescent="0.25">
      <c r="A204" s="51"/>
      <c r="B204" s="52"/>
      <c r="C204" s="52"/>
      <c r="D204" s="68" t="str">
        <f t="shared" si="2"/>
        <v/>
      </c>
      <c r="E204" s="56"/>
      <c r="F204" s="54"/>
      <c r="G204" s="55"/>
    </row>
    <row r="205" spans="1:7" x14ac:dyDescent="0.25">
      <c r="A205" s="51"/>
      <c r="B205" s="52"/>
      <c r="C205" s="52"/>
      <c r="D205" s="68" t="str">
        <f t="shared" si="2"/>
        <v/>
      </c>
      <c r="E205" s="56"/>
      <c r="F205" s="54"/>
      <c r="G205" s="55"/>
    </row>
    <row r="206" spans="1:7" x14ac:dyDescent="0.25">
      <c r="A206" s="51"/>
      <c r="B206" s="52"/>
      <c r="C206" s="52"/>
      <c r="D206" s="68" t="str">
        <f t="shared" si="2"/>
        <v/>
      </c>
      <c r="E206" s="56"/>
      <c r="F206" s="54"/>
      <c r="G206" s="55"/>
    </row>
    <row r="207" spans="1:7" x14ac:dyDescent="0.25">
      <c r="A207" s="51"/>
      <c r="B207" s="52"/>
      <c r="C207" s="52"/>
      <c r="D207" s="68" t="str">
        <f t="shared" si="2"/>
        <v/>
      </c>
      <c r="E207" s="56"/>
      <c r="F207" s="54"/>
      <c r="G207" s="55"/>
    </row>
    <row r="208" spans="1:7" x14ac:dyDescent="0.25">
      <c r="A208" s="51"/>
      <c r="B208" s="52"/>
      <c r="C208" s="52"/>
      <c r="D208" s="68" t="str">
        <f t="shared" si="2"/>
        <v/>
      </c>
      <c r="E208" s="56"/>
      <c r="F208" s="54"/>
      <c r="G208" s="55"/>
    </row>
    <row r="209" spans="1:7" x14ac:dyDescent="0.25">
      <c r="A209" s="51"/>
      <c r="B209" s="52"/>
      <c r="C209" s="52"/>
      <c r="D209" s="68" t="str">
        <f t="shared" si="2"/>
        <v/>
      </c>
      <c r="E209" s="56"/>
      <c r="F209" s="54"/>
      <c r="G209" s="55"/>
    </row>
    <row r="210" spans="1:7" x14ac:dyDescent="0.25">
      <c r="A210" s="51"/>
      <c r="B210" s="52"/>
      <c r="C210" s="52"/>
      <c r="D210" s="68" t="str">
        <f t="shared" si="2"/>
        <v/>
      </c>
      <c r="E210" s="56"/>
      <c r="F210" s="54"/>
      <c r="G210" s="55"/>
    </row>
    <row r="211" spans="1:7" x14ac:dyDescent="0.25">
      <c r="A211" s="51"/>
      <c r="B211" s="52"/>
      <c r="C211" s="52"/>
      <c r="D211" s="68" t="str">
        <f t="shared" si="2"/>
        <v/>
      </c>
      <c r="E211" s="56"/>
      <c r="F211" s="54"/>
      <c r="G211" s="55"/>
    </row>
    <row r="212" spans="1:7" x14ac:dyDescent="0.25">
      <c r="A212" s="51"/>
      <c r="B212" s="52"/>
      <c r="C212" s="52"/>
      <c r="D212" s="68" t="str">
        <f t="shared" si="2"/>
        <v/>
      </c>
      <c r="E212" s="56"/>
      <c r="F212" s="54"/>
      <c r="G212" s="55"/>
    </row>
    <row r="213" spans="1:7" x14ac:dyDescent="0.25">
      <c r="A213" s="51"/>
      <c r="B213" s="52"/>
      <c r="C213" s="52"/>
      <c r="D213" s="68" t="str">
        <f t="shared" si="2"/>
        <v/>
      </c>
      <c r="E213" s="56"/>
      <c r="F213" s="54"/>
      <c r="G213" s="55"/>
    </row>
    <row r="214" spans="1:7" x14ac:dyDescent="0.25">
      <c r="A214" s="51"/>
      <c r="B214" s="52"/>
      <c r="C214" s="52"/>
      <c r="D214" s="68" t="str">
        <f t="shared" si="2"/>
        <v/>
      </c>
      <c r="E214" s="56"/>
      <c r="F214" s="54"/>
      <c r="G214" s="55"/>
    </row>
    <row r="215" spans="1:7" x14ac:dyDescent="0.25">
      <c r="A215" s="51"/>
      <c r="B215" s="52"/>
      <c r="C215" s="52"/>
      <c r="D215" s="68" t="str">
        <f t="shared" si="2"/>
        <v/>
      </c>
      <c r="E215" s="56"/>
      <c r="F215" s="54"/>
      <c r="G215" s="55"/>
    </row>
    <row r="216" spans="1:7" x14ac:dyDescent="0.25">
      <c r="A216" s="51"/>
      <c r="B216" s="52"/>
      <c r="C216" s="52"/>
      <c r="D216" s="68" t="str">
        <f t="shared" si="2"/>
        <v/>
      </c>
      <c r="E216" s="56"/>
      <c r="F216" s="54"/>
      <c r="G216" s="55"/>
    </row>
    <row r="217" spans="1:7" x14ac:dyDescent="0.25">
      <c r="A217" s="51"/>
      <c r="B217" s="52"/>
      <c r="C217" s="52"/>
      <c r="D217" s="68" t="str">
        <f t="shared" si="2"/>
        <v/>
      </c>
      <c r="E217" s="56"/>
      <c r="F217" s="54"/>
      <c r="G217" s="55"/>
    </row>
    <row r="218" spans="1:7" x14ac:dyDescent="0.25">
      <c r="A218" s="51"/>
      <c r="B218" s="52"/>
      <c r="C218" s="52"/>
      <c r="D218" s="68" t="str">
        <f t="shared" si="2"/>
        <v/>
      </c>
      <c r="E218" s="56"/>
      <c r="F218" s="54"/>
      <c r="G218" s="55"/>
    </row>
    <row r="219" spans="1:7" x14ac:dyDescent="0.25">
      <c r="A219" s="51"/>
      <c r="B219" s="52"/>
      <c r="C219" s="52"/>
      <c r="D219" s="68" t="str">
        <f t="shared" si="2"/>
        <v/>
      </c>
      <c r="E219" s="56"/>
      <c r="F219" s="54"/>
      <c r="G219" s="55"/>
    </row>
    <row r="220" spans="1:7" x14ac:dyDescent="0.25">
      <c r="A220" s="51"/>
      <c r="B220" s="52"/>
      <c r="C220" s="52"/>
      <c r="D220" s="68" t="str">
        <f t="shared" si="2"/>
        <v/>
      </c>
      <c r="E220" s="56"/>
      <c r="F220" s="54"/>
      <c r="G220" s="55"/>
    </row>
    <row r="221" spans="1:7" x14ac:dyDescent="0.25">
      <c r="A221" s="51"/>
      <c r="B221" s="52"/>
      <c r="C221" s="52"/>
      <c r="D221" s="68" t="str">
        <f t="shared" si="2"/>
        <v/>
      </c>
      <c r="E221" s="56"/>
      <c r="F221" s="54"/>
      <c r="G221" s="55"/>
    </row>
    <row r="222" spans="1:7" x14ac:dyDescent="0.25">
      <c r="A222" s="51"/>
      <c r="B222" s="52"/>
      <c r="C222" s="52"/>
      <c r="D222" s="68" t="str">
        <f t="shared" si="2"/>
        <v/>
      </c>
      <c r="E222" s="56"/>
      <c r="F222" s="54"/>
      <c r="G222" s="55"/>
    </row>
    <row r="223" spans="1:7" x14ac:dyDescent="0.25">
      <c r="A223" s="51"/>
      <c r="B223" s="52"/>
      <c r="C223" s="52"/>
      <c r="D223" s="68" t="str">
        <f t="shared" si="2"/>
        <v/>
      </c>
      <c r="E223" s="56"/>
      <c r="F223" s="54"/>
      <c r="G223" s="55"/>
    </row>
    <row r="224" spans="1:7" x14ac:dyDescent="0.25">
      <c r="A224" s="51"/>
      <c r="B224" s="52"/>
      <c r="C224" s="52"/>
      <c r="D224" s="68" t="str">
        <f t="shared" si="2"/>
        <v/>
      </c>
      <c r="E224" s="56"/>
      <c r="F224" s="54"/>
      <c r="G224" s="55"/>
    </row>
    <row r="225" spans="1:7" x14ac:dyDescent="0.25">
      <c r="A225" s="51"/>
      <c r="B225" s="52"/>
      <c r="C225" s="52"/>
      <c r="D225" s="68" t="str">
        <f t="shared" si="2"/>
        <v/>
      </c>
      <c r="E225" s="56"/>
      <c r="F225" s="54"/>
      <c r="G225" s="55"/>
    </row>
    <row r="226" spans="1:7" x14ac:dyDescent="0.25">
      <c r="A226" s="51"/>
      <c r="B226" s="52"/>
      <c r="C226" s="52"/>
      <c r="D226" s="68" t="str">
        <f t="shared" si="2"/>
        <v/>
      </c>
      <c r="E226" s="56"/>
      <c r="F226" s="54"/>
      <c r="G226" s="55"/>
    </row>
    <row r="227" spans="1:7" x14ac:dyDescent="0.25">
      <c r="A227" s="51"/>
      <c r="B227" s="52"/>
      <c r="C227" s="52"/>
      <c r="D227" s="68" t="str">
        <f t="shared" si="2"/>
        <v/>
      </c>
      <c r="E227" s="56"/>
      <c r="F227" s="54"/>
      <c r="G227" s="55"/>
    </row>
    <row r="228" spans="1:7" x14ac:dyDescent="0.25">
      <c r="A228" s="51"/>
      <c r="B228" s="52"/>
      <c r="C228" s="52"/>
      <c r="D228" s="68" t="str">
        <f t="shared" si="2"/>
        <v/>
      </c>
      <c r="E228" s="56"/>
      <c r="F228" s="54"/>
      <c r="G228" s="55"/>
    </row>
    <row r="229" spans="1:7" x14ac:dyDescent="0.25">
      <c r="A229" s="51"/>
      <c r="B229" s="52"/>
      <c r="C229" s="52"/>
      <c r="D229" s="68" t="str">
        <f t="shared" si="2"/>
        <v/>
      </c>
      <c r="E229" s="56"/>
      <c r="F229" s="54"/>
      <c r="G229" s="55"/>
    </row>
    <row r="230" spans="1:7" x14ac:dyDescent="0.25">
      <c r="A230" s="51"/>
      <c r="B230" s="52"/>
      <c r="C230" s="52"/>
      <c r="D230" s="68" t="str">
        <f t="shared" si="2"/>
        <v/>
      </c>
      <c r="E230" s="56"/>
      <c r="F230" s="54"/>
      <c r="G230" s="55"/>
    </row>
    <row r="231" spans="1:7" x14ac:dyDescent="0.25">
      <c r="A231" s="51"/>
      <c r="B231" s="52"/>
      <c r="C231" s="52"/>
      <c r="D231" s="68" t="str">
        <f t="shared" si="2"/>
        <v/>
      </c>
      <c r="E231" s="56"/>
      <c r="F231" s="54"/>
      <c r="G231" s="55"/>
    </row>
    <row r="232" spans="1:7" x14ac:dyDescent="0.25">
      <c r="A232" s="51"/>
      <c r="B232" s="52"/>
      <c r="C232" s="52"/>
      <c r="D232" s="68" t="str">
        <f t="shared" si="2"/>
        <v/>
      </c>
      <c r="E232" s="56"/>
      <c r="F232" s="54"/>
      <c r="G232" s="55"/>
    </row>
    <row r="233" spans="1:7" x14ac:dyDescent="0.25">
      <c r="A233" s="51"/>
      <c r="B233" s="52"/>
      <c r="C233" s="52"/>
      <c r="D233" s="68" t="str">
        <f t="shared" si="2"/>
        <v/>
      </c>
      <c r="E233" s="56"/>
      <c r="F233" s="54"/>
      <c r="G233" s="55"/>
    </row>
    <row r="234" spans="1:7" x14ac:dyDescent="0.25">
      <c r="A234" s="51"/>
      <c r="B234" s="52"/>
      <c r="C234" s="52"/>
      <c r="D234" s="68" t="str">
        <f t="shared" si="2"/>
        <v/>
      </c>
      <c r="E234" s="56"/>
      <c r="F234" s="54"/>
      <c r="G234" s="55"/>
    </row>
    <row r="235" spans="1:7" x14ac:dyDescent="0.25">
      <c r="A235" s="51"/>
      <c r="B235" s="52"/>
      <c r="C235" s="52"/>
      <c r="D235" s="68" t="str">
        <f t="shared" si="2"/>
        <v/>
      </c>
      <c r="E235" s="56"/>
      <c r="F235" s="54"/>
      <c r="G235" s="55"/>
    </row>
    <row r="236" spans="1:7" x14ac:dyDescent="0.25">
      <c r="A236" s="51"/>
      <c r="B236" s="52"/>
      <c r="C236" s="52"/>
      <c r="D236" s="68" t="str">
        <f t="shared" si="2"/>
        <v/>
      </c>
      <c r="E236" s="56"/>
      <c r="F236" s="54"/>
      <c r="G236" s="55"/>
    </row>
    <row r="237" spans="1:7" x14ac:dyDescent="0.25">
      <c r="A237" s="51"/>
      <c r="B237" s="52"/>
      <c r="C237" s="52"/>
      <c r="D237" s="68" t="str">
        <f t="shared" si="2"/>
        <v/>
      </c>
      <c r="E237" s="56"/>
      <c r="F237" s="54"/>
      <c r="G237" s="55"/>
    </row>
    <row r="238" spans="1:7" x14ac:dyDescent="0.25">
      <c r="A238" s="51"/>
      <c r="B238" s="52"/>
      <c r="C238" s="52"/>
      <c r="D238" s="68" t="str">
        <f t="shared" si="2"/>
        <v/>
      </c>
      <c r="E238" s="56"/>
      <c r="F238" s="54"/>
      <c r="G238" s="55"/>
    </row>
    <row r="239" spans="1:7" x14ac:dyDescent="0.25">
      <c r="A239" s="51"/>
      <c r="B239" s="52"/>
      <c r="C239" s="52"/>
      <c r="D239" s="68" t="str">
        <f t="shared" ref="D239:D289" si="3">IF(C239&lt;=0,"",C239*1.1)</f>
        <v/>
      </c>
      <c r="E239" s="56"/>
      <c r="F239" s="54"/>
      <c r="G239" s="55"/>
    </row>
    <row r="240" spans="1:7" x14ac:dyDescent="0.25">
      <c r="A240" s="51"/>
      <c r="B240" s="52"/>
      <c r="C240" s="52"/>
      <c r="D240" s="68" t="str">
        <f t="shared" si="3"/>
        <v/>
      </c>
      <c r="E240" s="56"/>
      <c r="F240" s="54"/>
      <c r="G240" s="55"/>
    </row>
    <row r="241" spans="1:7" x14ac:dyDescent="0.25">
      <c r="A241" s="51"/>
      <c r="B241" s="52"/>
      <c r="C241" s="52"/>
      <c r="D241" s="68" t="str">
        <f t="shared" si="3"/>
        <v/>
      </c>
      <c r="E241" s="56"/>
      <c r="F241" s="54"/>
      <c r="G241" s="55"/>
    </row>
    <row r="242" spans="1:7" x14ac:dyDescent="0.25">
      <c r="A242" s="51"/>
      <c r="B242" s="52"/>
      <c r="C242" s="52"/>
      <c r="D242" s="68" t="str">
        <f t="shared" si="3"/>
        <v/>
      </c>
      <c r="E242" s="56"/>
      <c r="F242" s="54"/>
      <c r="G242" s="55"/>
    </row>
    <row r="243" spans="1:7" x14ac:dyDescent="0.25">
      <c r="A243" s="51"/>
      <c r="B243" s="52"/>
      <c r="C243" s="52"/>
      <c r="D243" s="68" t="str">
        <f t="shared" si="3"/>
        <v/>
      </c>
      <c r="E243" s="56"/>
      <c r="F243" s="54"/>
      <c r="G243" s="55"/>
    </row>
    <row r="244" spans="1:7" x14ac:dyDescent="0.25">
      <c r="A244" s="51"/>
      <c r="B244" s="52"/>
      <c r="C244" s="52"/>
      <c r="D244" s="68" t="str">
        <f t="shared" si="3"/>
        <v/>
      </c>
      <c r="E244" s="56"/>
      <c r="F244" s="54"/>
      <c r="G244" s="55"/>
    </row>
    <row r="245" spans="1:7" x14ac:dyDescent="0.25">
      <c r="A245" s="51"/>
      <c r="B245" s="52"/>
      <c r="C245" s="52"/>
      <c r="D245" s="68" t="str">
        <f t="shared" si="3"/>
        <v/>
      </c>
      <c r="E245" s="56"/>
      <c r="F245" s="54"/>
      <c r="G245" s="55"/>
    </row>
    <row r="246" spans="1:7" x14ac:dyDescent="0.25">
      <c r="A246" s="51"/>
      <c r="B246" s="52"/>
      <c r="C246" s="52"/>
      <c r="D246" s="68" t="str">
        <f t="shared" si="3"/>
        <v/>
      </c>
      <c r="E246" s="56"/>
      <c r="F246" s="54"/>
      <c r="G246" s="55"/>
    </row>
    <row r="247" spans="1:7" x14ac:dyDescent="0.25">
      <c r="A247" s="51"/>
      <c r="B247" s="52"/>
      <c r="C247" s="52"/>
      <c r="D247" s="68" t="str">
        <f t="shared" si="3"/>
        <v/>
      </c>
      <c r="E247" s="56"/>
      <c r="F247" s="54"/>
      <c r="G247" s="55"/>
    </row>
    <row r="248" spans="1:7" x14ac:dyDescent="0.25">
      <c r="A248" s="51"/>
      <c r="B248" s="52"/>
      <c r="C248" s="52"/>
      <c r="D248" s="68" t="str">
        <f t="shared" si="3"/>
        <v/>
      </c>
      <c r="E248" s="56"/>
      <c r="F248" s="54"/>
      <c r="G248" s="55"/>
    </row>
    <row r="249" spans="1:7" x14ac:dyDescent="0.25">
      <c r="A249" s="51"/>
      <c r="B249" s="52"/>
      <c r="C249" s="52"/>
      <c r="D249" s="68" t="str">
        <f t="shared" si="3"/>
        <v/>
      </c>
      <c r="E249" s="56"/>
      <c r="F249" s="54"/>
      <c r="G249" s="55"/>
    </row>
    <row r="250" spans="1:7" x14ac:dyDescent="0.25">
      <c r="A250" s="51"/>
      <c r="B250" s="52"/>
      <c r="C250" s="52"/>
      <c r="D250" s="68" t="str">
        <f t="shared" si="3"/>
        <v/>
      </c>
      <c r="E250" s="56"/>
      <c r="F250" s="54"/>
      <c r="G250" s="55"/>
    </row>
    <row r="251" spans="1:7" x14ac:dyDescent="0.25">
      <c r="A251" s="51"/>
      <c r="B251" s="52"/>
      <c r="C251" s="52"/>
      <c r="D251" s="68" t="str">
        <f t="shared" si="3"/>
        <v/>
      </c>
      <c r="E251" s="56"/>
      <c r="F251" s="54"/>
      <c r="G251" s="55"/>
    </row>
    <row r="252" spans="1:7" x14ac:dyDescent="0.25">
      <c r="A252" s="51"/>
      <c r="B252" s="52"/>
      <c r="C252" s="52"/>
      <c r="D252" s="68" t="str">
        <f t="shared" si="3"/>
        <v/>
      </c>
      <c r="E252" s="56"/>
      <c r="F252" s="54"/>
      <c r="G252" s="55"/>
    </row>
    <row r="253" spans="1:7" x14ac:dyDescent="0.25">
      <c r="A253" s="51"/>
      <c r="B253" s="52"/>
      <c r="C253" s="52"/>
      <c r="D253" s="68" t="str">
        <f t="shared" si="3"/>
        <v/>
      </c>
      <c r="E253" s="56"/>
      <c r="F253" s="54"/>
      <c r="G253" s="55"/>
    </row>
    <row r="254" spans="1:7" x14ac:dyDescent="0.25">
      <c r="A254" s="51"/>
      <c r="B254" s="52"/>
      <c r="C254" s="52"/>
      <c r="D254" s="68" t="str">
        <f t="shared" si="3"/>
        <v/>
      </c>
      <c r="E254" s="56"/>
      <c r="F254" s="54"/>
      <c r="G254" s="55"/>
    </row>
    <row r="255" spans="1:7" x14ac:dyDescent="0.25">
      <c r="A255" s="51"/>
      <c r="B255" s="52"/>
      <c r="C255" s="52"/>
      <c r="D255" s="68" t="str">
        <f t="shared" si="3"/>
        <v/>
      </c>
      <c r="E255" s="56"/>
      <c r="F255" s="54"/>
      <c r="G255" s="55"/>
    </row>
    <row r="256" spans="1:7" x14ac:dyDescent="0.25">
      <c r="A256" s="51"/>
      <c r="B256" s="52"/>
      <c r="C256" s="52"/>
      <c r="D256" s="68" t="str">
        <f t="shared" si="3"/>
        <v/>
      </c>
      <c r="E256" s="56"/>
      <c r="F256" s="54"/>
      <c r="G256" s="55"/>
    </row>
    <row r="257" spans="1:7" x14ac:dyDescent="0.25">
      <c r="A257" s="51"/>
      <c r="B257" s="52"/>
      <c r="C257" s="52"/>
      <c r="D257" s="68" t="str">
        <f t="shared" si="3"/>
        <v/>
      </c>
      <c r="E257" s="56"/>
      <c r="F257" s="54"/>
      <c r="G257" s="55"/>
    </row>
    <row r="258" spans="1:7" x14ac:dyDescent="0.25">
      <c r="A258" s="49"/>
      <c r="B258" s="50"/>
      <c r="C258" s="50"/>
      <c r="D258" s="68" t="str">
        <f t="shared" si="3"/>
        <v/>
      </c>
      <c r="E258" s="54"/>
      <c r="F258" s="54"/>
      <c r="G258" s="55"/>
    </row>
    <row r="259" spans="1:7" x14ac:dyDescent="0.25">
      <c r="A259" s="49"/>
      <c r="B259" s="50"/>
      <c r="C259" s="50"/>
      <c r="D259" s="68" t="str">
        <f t="shared" si="3"/>
        <v/>
      </c>
      <c r="E259" s="54"/>
      <c r="F259" s="54"/>
      <c r="G259" s="55"/>
    </row>
    <row r="260" spans="1:7" x14ac:dyDescent="0.25">
      <c r="A260" s="49"/>
      <c r="B260" s="50"/>
      <c r="C260" s="50"/>
      <c r="D260" s="68" t="str">
        <f t="shared" si="3"/>
        <v/>
      </c>
      <c r="E260" s="54"/>
      <c r="F260" s="54"/>
      <c r="G260" s="55"/>
    </row>
    <row r="261" spans="1:7" x14ac:dyDescent="0.25">
      <c r="A261" s="51"/>
      <c r="B261" s="52"/>
      <c r="C261" s="52"/>
      <c r="D261" s="68" t="str">
        <f t="shared" si="3"/>
        <v/>
      </c>
      <c r="E261" s="56"/>
      <c r="F261" s="54"/>
      <c r="G261" s="55"/>
    </row>
    <row r="262" spans="1:7" x14ac:dyDescent="0.25">
      <c r="A262" s="51"/>
      <c r="B262" s="52"/>
      <c r="C262" s="52"/>
      <c r="D262" s="68" t="str">
        <f t="shared" si="3"/>
        <v/>
      </c>
      <c r="E262" s="56"/>
      <c r="F262" s="54"/>
      <c r="G262" s="55"/>
    </row>
    <row r="263" spans="1:7" x14ac:dyDescent="0.25">
      <c r="A263" s="51"/>
      <c r="B263" s="52"/>
      <c r="C263" s="52"/>
      <c r="D263" s="68" t="str">
        <f t="shared" si="3"/>
        <v/>
      </c>
      <c r="E263" s="56"/>
      <c r="F263" s="54"/>
      <c r="G263" s="55"/>
    </row>
    <row r="264" spans="1:7" x14ac:dyDescent="0.25">
      <c r="A264" s="51"/>
      <c r="B264" s="52"/>
      <c r="C264" s="52"/>
      <c r="D264" s="68" t="str">
        <f t="shared" si="3"/>
        <v/>
      </c>
      <c r="E264" s="56"/>
      <c r="F264" s="54"/>
      <c r="G264" s="55"/>
    </row>
    <row r="265" spans="1:7" x14ac:dyDescent="0.25">
      <c r="A265" s="51"/>
      <c r="B265" s="52"/>
      <c r="C265" s="52"/>
      <c r="D265" s="68" t="str">
        <f t="shared" si="3"/>
        <v/>
      </c>
      <c r="E265" s="56"/>
      <c r="F265" s="54"/>
      <c r="G265" s="55"/>
    </row>
    <row r="266" spans="1:7" x14ac:dyDescent="0.25">
      <c r="A266" s="51"/>
      <c r="B266" s="52"/>
      <c r="C266" s="52"/>
      <c r="D266" s="68" t="str">
        <f t="shared" si="3"/>
        <v/>
      </c>
      <c r="E266" s="56"/>
      <c r="F266" s="54"/>
      <c r="G266" s="55"/>
    </row>
    <row r="267" spans="1:7" x14ac:dyDescent="0.25">
      <c r="A267" s="51"/>
      <c r="B267" s="52"/>
      <c r="C267" s="52"/>
      <c r="D267" s="68" t="str">
        <f t="shared" si="3"/>
        <v/>
      </c>
      <c r="E267" s="56"/>
      <c r="F267" s="54"/>
      <c r="G267" s="55"/>
    </row>
    <row r="268" spans="1:7" x14ac:dyDescent="0.25">
      <c r="A268" s="51"/>
      <c r="B268" s="52"/>
      <c r="C268" s="52"/>
      <c r="D268" s="68" t="str">
        <f t="shared" si="3"/>
        <v/>
      </c>
      <c r="E268" s="56"/>
      <c r="F268" s="54"/>
      <c r="G268" s="55"/>
    </row>
    <row r="269" spans="1:7" x14ac:dyDescent="0.25">
      <c r="A269" s="51"/>
      <c r="B269" s="52"/>
      <c r="C269" s="52"/>
      <c r="D269" s="68" t="str">
        <f t="shared" si="3"/>
        <v/>
      </c>
      <c r="E269" s="56"/>
      <c r="F269" s="54"/>
      <c r="G269" s="55"/>
    </row>
    <row r="270" spans="1:7" x14ac:dyDescent="0.25">
      <c r="A270" s="51"/>
      <c r="B270" s="52"/>
      <c r="C270" s="52"/>
      <c r="D270" s="68" t="str">
        <f t="shared" si="3"/>
        <v/>
      </c>
      <c r="E270" s="56"/>
      <c r="F270" s="54"/>
      <c r="G270" s="55"/>
    </row>
    <row r="271" spans="1:7" x14ac:dyDescent="0.25">
      <c r="A271" s="51"/>
      <c r="B271" s="52"/>
      <c r="C271" s="52"/>
      <c r="D271" s="68" t="str">
        <f t="shared" si="3"/>
        <v/>
      </c>
      <c r="E271" s="56"/>
      <c r="F271" s="54"/>
      <c r="G271" s="55"/>
    </row>
    <row r="272" spans="1:7" x14ac:dyDescent="0.25">
      <c r="A272" s="51"/>
      <c r="B272" s="52"/>
      <c r="C272" s="52"/>
      <c r="D272" s="68" t="str">
        <f t="shared" si="3"/>
        <v/>
      </c>
      <c r="E272" s="56"/>
      <c r="F272" s="54"/>
      <c r="G272" s="55"/>
    </row>
    <row r="273" spans="1:7" x14ac:dyDescent="0.25">
      <c r="A273" s="51"/>
      <c r="B273" s="52"/>
      <c r="C273" s="52"/>
      <c r="D273" s="68" t="str">
        <f t="shared" si="3"/>
        <v/>
      </c>
      <c r="E273" s="56"/>
      <c r="F273" s="54"/>
      <c r="G273" s="55"/>
    </row>
    <row r="274" spans="1:7" x14ac:dyDescent="0.25">
      <c r="A274" s="51"/>
      <c r="B274" s="52"/>
      <c r="C274" s="52"/>
      <c r="D274" s="68" t="str">
        <f t="shared" si="3"/>
        <v/>
      </c>
      <c r="E274" s="56"/>
      <c r="F274" s="54"/>
      <c r="G274" s="55"/>
    </row>
    <row r="275" spans="1:7" x14ac:dyDescent="0.25">
      <c r="A275" s="51"/>
      <c r="B275" s="52"/>
      <c r="C275" s="52"/>
      <c r="D275" s="68" t="str">
        <f t="shared" si="3"/>
        <v/>
      </c>
      <c r="E275" s="56"/>
      <c r="F275" s="54"/>
      <c r="G275" s="55"/>
    </row>
    <row r="276" spans="1:7" x14ac:dyDescent="0.25">
      <c r="A276" s="51"/>
      <c r="B276" s="52"/>
      <c r="C276" s="52"/>
      <c r="D276" s="68" t="str">
        <f t="shared" si="3"/>
        <v/>
      </c>
      <c r="E276" s="56"/>
      <c r="F276" s="54"/>
      <c r="G276" s="55"/>
    </row>
    <row r="277" spans="1:7" x14ac:dyDescent="0.25">
      <c r="A277" s="51"/>
      <c r="B277" s="52"/>
      <c r="C277" s="52"/>
      <c r="D277" s="68" t="str">
        <f t="shared" si="3"/>
        <v/>
      </c>
      <c r="E277" s="56"/>
      <c r="F277" s="54"/>
      <c r="G277" s="55"/>
    </row>
    <row r="278" spans="1:7" x14ac:dyDescent="0.25">
      <c r="A278" s="51"/>
      <c r="B278" s="52"/>
      <c r="C278" s="52"/>
      <c r="D278" s="68" t="str">
        <f t="shared" si="3"/>
        <v/>
      </c>
      <c r="E278" s="56"/>
      <c r="F278" s="54"/>
      <c r="G278" s="55"/>
    </row>
    <row r="279" spans="1:7" x14ac:dyDescent="0.25">
      <c r="A279" s="51"/>
      <c r="B279" s="52"/>
      <c r="C279" s="52"/>
      <c r="D279" s="68" t="str">
        <f t="shared" si="3"/>
        <v/>
      </c>
      <c r="E279" s="56"/>
      <c r="F279" s="54"/>
      <c r="G279" s="55"/>
    </row>
    <row r="280" spans="1:7" x14ac:dyDescent="0.25">
      <c r="A280" s="51"/>
      <c r="B280" s="52"/>
      <c r="C280" s="52"/>
      <c r="D280" s="68" t="str">
        <f t="shared" si="3"/>
        <v/>
      </c>
      <c r="E280" s="56"/>
      <c r="F280" s="54"/>
      <c r="G280" s="55"/>
    </row>
    <row r="281" spans="1:7" x14ac:dyDescent="0.25">
      <c r="A281" s="51"/>
      <c r="B281" s="52"/>
      <c r="C281" s="52"/>
      <c r="D281" s="68" t="str">
        <f t="shared" si="3"/>
        <v/>
      </c>
      <c r="E281" s="56"/>
      <c r="F281" s="54"/>
      <c r="G281" s="55"/>
    </row>
    <row r="282" spans="1:7" x14ac:dyDescent="0.25">
      <c r="A282" s="51"/>
      <c r="B282" s="52"/>
      <c r="C282" s="52"/>
      <c r="D282" s="68" t="str">
        <f t="shared" si="3"/>
        <v/>
      </c>
      <c r="E282" s="56"/>
      <c r="F282" s="54"/>
      <c r="G282" s="55"/>
    </row>
    <row r="283" spans="1:7" x14ac:dyDescent="0.25">
      <c r="A283" s="49"/>
      <c r="B283" s="50"/>
      <c r="C283" s="50"/>
      <c r="D283" s="68" t="str">
        <f t="shared" si="3"/>
        <v/>
      </c>
      <c r="E283" s="54"/>
      <c r="F283" s="54"/>
      <c r="G283" s="55"/>
    </row>
    <row r="284" spans="1:7" x14ac:dyDescent="0.25">
      <c r="A284" s="49"/>
      <c r="B284" s="50"/>
      <c r="C284" s="50"/>
      <c r="D284" s="68" t="str">
        <f t="shared" si="3"/>
        <v/>
      </c>
      <c r="E284" s="54"/>
      <c r="F284" s="54"/>
      <c r="G284" s="55"/>
    </row>
    <row r="285" spans="1:7" x14ac:dyDescent="0.25">
      <c r="A285" s="49"/>
      <c r="B285" s="50"/>
      <c r="C285" s="50"/>
      <c r="D285" s="68" t="str">
        <f t="shared" si="3"/>
        <v/>
      </c>
      <c r="E285" s="54"/>
      <c r="F285" s="54"/>
      <c r="G285" s="55"/>
    </row>
    <row r="286" spans="1:7" x14ac:dyDescent="0.25">
      <c r="A286" s="49"/>
      <c r="B286" s="50"/>
      <c r="C286" s="50"/>
      <c r="D286" s="68" t="str">
        <f t="shared" si="3"/>
        <v/>
      </c>
      <c r="E286" s="54"/>
      <c r="F286" s="54"/>
      <c r="G286" s="55"/>
    </row>
    <row r="287" spans="1:7" x14ac:dyDescent="0.25">
      <c r="A287" s="49"/>
      <c r="B287" s="50"/>
      <c r="C287" s="50"/>
      <c r="D287" s="68" t="str">
        <f t="shared" si="3"/>
        <v/>
      </c>
      <c r="E287" s="54"/>
      <c r="F287" s="54"/>
      <c r="G287" s="55"/>
    </row>
    <row r="288" spans="1:7" x14ac:dyDescent="0.25">
      <c r="A288" s="49"/>
      <c r="B288" s="50"/>
      <c r="C288" s="50"/>
      <c r="D288" s="68" t="str">
        <f t="shared" si="3"/>
        <v/>
      </c>
      <c r="E288" s="54"/>
      <c r="F288" s="54"/>
      <c r="G288" s="55"/>
    </row>
    <row r="289" spans="1:7" x14ac:dyDescent="0.25">
      <c r="A289" s="49"/>
      <c r="B289" s="50"/>
      <c r="C289" s="50"/>
      <c r="D289" s="68" t="str">
        <f t="shared" si="3"/>
        <v/>
      </c>
      <c r="E289" s="54"/>
      <c r="F289" s="54"/>
      <c r="G289" s="55"/>
    </row>
    <row r="290" spans="1:7" x14ac:dyDescent="0.25">
      <c r="A290" s="49"/>
      <c r="B290" s="50"/>
      <c r="C290" s="50"/>
      <c r="D290" s="68" t="str">
        <f>IF(C290&lt;=0,"",C290*1.1)</f>
        <v/>
      </c>
      <c r="E290" s="54"/>
      <c r="F290" s="54"/>
      <c r="G290" s="55"/>
    </row>
    <row r="291" spans="1:7" x14ac:dyDescent="0.25">
      <c r="A291" s="49"/>
      <c r="B291" s="50"/>
      <c r="C291" s="50"/>
      <c r="D291" s="68" t="str">
        <f>IF(C291&lt;=0,"",C291*1.1)</f>
        <v/>
      </c>
      <c r="E291" s="54"/>
      <c r="F291" s="54"/>
      <c r="G291" s="55"/>
    </row>
    <row r="292" spans="1:7" x14ac:dyDescent="0.25">
      <c r="A292" s="49"/>
      <c r="B292" s="50"/>
      <c r="C292" s="50"/>
      <c r="D292" s="68" t="str">
        <f>IF(C292&lt;=0,"",C292*1.1)</f>
        <v/>
      </c>
      <c r="E292" s="54"/>
      <c r="F292" s="54"/>
      <c r="G292" s="55"/>
    </row>
    <row r="293" spans="1:7" x14ac:dyDescent="0.25">
      <c r="A293" s="49"/>
      <c r="B293" s="50"/>
      <c r="C293" s="50"/>
      <c r="D293" s="68" t="str">
        <f>IF(C293&lt;=0,"",C293*1.1)</f>
        <v/>
      </c>
      <c r="E293" s="54"/>
      <c r="F293" s="54"/>
      <c r="G293" s="55"/>
    </row>
    <row r="294" spans="1:7" x14ac:dyDescent="0.25">
      <c r="A294" s="49"/>
      <c r="B294" s="50"/>
      <c r="C294" s="50"/>
      <c r="D294" s="68" t="str">
        <f t="shared" ref="D294:D357" si="4">IF(C294&lt;=0,"",C294*1.1)</f>
        <v/>
      </c>
      <c r="E294" s="54"/>
      <c r="F294" s="54"/>
      <c r="G294" s="55"/>
    </row>
    <row r="295" spans="1:7" x14ac:dyDescent="0.25">
      <c r="A295" s="49"/>
      <c r="B295" s="50"/>
      <c r="C295" s="50"/>
      <c r="D295" s="68" t="str">
        <f t="shared" si="4"/>
        <v/>
      </c>
      <c r="E295" s="54"/>
      <c r="F295" s="54"/>
      <c r="G295" s="55"/>
    </row>
    <row r="296" spans="1:7" x14ac:dyDescent="0.25">
      <c r="A296" s="49"/>
      <c r="B296" s="50"/>
      <c r="C296" s="50"/>
      <c r="D296" s="68" t="str">
        <f t="shared" si="4"/>
        <v/>
      </c>
      <c r="E296" s="54"/>
      <c r="F296" s="54"/>
      <c r="G296" s="55"/>
    </row>
    <row r="297" spans="1:7" x14ac:dyDescent="0.25">
      <c r="A297" s="49"/>
      <c r="B297" s="50"/>
      <c r="C297" s="50"/>
      <c r="D297" s="68" t="str">
        <f t="shared" si="4"/>
        <v/>
      </c>
      <c r="E297" s="54"/>
      <c r="F297" s="54"/>
      <c r="G297" s="55"/>
    </row>
    <row r="298" spans="1:7" x14ac:dyDescent="0.25">
      <c r="A298" s="49"/>
      <c r="B298" s="50"/>
      <c r="C298" s="50"/>
      <c r="D298" s="68" t="str">
        <f t="shared" si="4"/>
        <v/>
      </c>
      <c r="E298" s="54"/>
      <c r="F298" s="54"/>
      <c r="G298" s="55"/>
    </row>
    <row r="299" spans="1:7" x14ac:dyDescent="0.25">
      <c r="A299" s="49"/>
      <c r="B299" s="50"/>
      <c r="C299" s="50"/>
      <c r="D299" s="68" t="str">
        <f t="shared" si="4"/>
        <v/>
      </c>
      <c r="E299" s="54"/>
      <c r="F299" s="54"/>
      <c r="G299" s="55"/>
    </row>
    <row r="300" spans="1:7" x14ac:dyDescent="0.25">
      <c r="A300" s="49"/>
      <c r="B300" s="50"/>
      <c r="C300" s="50"/>
      <c r="D300" s="68" t="str">
        <f t="shared" si="4"/>
        <v/>
      </c>
      <c r="E300" s="54"/>
      <c r="F300" s="54"/>
      <c r="G300" s="55"/>
    </row>
    <row r="301" spans="1:7" x14ac:dyDescent="0.25">
      <c r="A301" s="49"/>
      <c r="B301" s="50"/>
      <c r="C301" s="50"/>
      <c r="D301" s="68" t="str">
        <f t="shared" si="4"/>
        <v/>
      </c>
      <c r="E301" s="54"/>
      <c r="F301" s="54"/>
      <c r="G301" s="55"/>
    </row>
    <row r="302" spans="1:7" x14ac:dyDescent="0.25">
      <c r="A302" s="49"/>
      <c r="B302" s="50"/>
      <c r="C302" s="50"/>
      <c r="D302" s="68" t="str">
        <f t="shared" si="4"/>
        <v/>
      </c>
      <c r="E302" s="54"/>
      <c r="F302" s="54"/>
      <c r="G302" s="55"/>
    </row>
    <row r="303" spans="1:7" x14ac:dyDescent="0.25">
      <c r="A303" s="49"/>
      <c r="B303" s="50"/>
      <c r="C303" s="50"/>
      <c r="D303" s="68" t="str">
        <f t="shared" si="4"/>
        <v/>
      </c>
      <c r="E303" s="54"/>
      <c r="F303" s="54"/>
      <c r="G303" s="55"/>
    </row>
    <row r="304" spans="1:7" x14ac:dyDescent="0.25">
      <c r="A304" s="49"/>
      <c r="B304" s="50"/>
      <c r="C304" s="50"/>
      <c r="D304" s="68" t="str">
        <f t="shared" si="4"/>
        <v/>
      </c>
      <c r="E304" s="54"/>
      <c r="F304" s="54"/>
      <c r="G304" s="55"/>
    </row>
    <row r="305" spans="1:7" x14ac:dyDescent="0.25">
      <c r="A305" s="49"/>
      <c r="B305" s="50"/>
      <c r="C305" s="50"/>
      <c r="D305" s="68" t="str">
        <f t="shared" si="4"/>
        <v/>
      </c>
      <c r="E305" s="54"/>
      <c r="F305" s="54"/>
      <c r="G305" s="55"/>
    </row>
    <row r="306" spans="1:7" x14ac:dyDescent="0.25">
      <c r="A306" s="49"/>
      <c r="B306" s="50"/>
      <c r="C306" s="50"/>
      <c r="D306" s="68" t="str">
        <f t="shared" si="4"/>
        <v/>
      </c>
      <c r="E306" s="54"/>
      <c r="F306" s="54"/>
      <c r="G306" s="55"/>
    </row>
    <row r="307" spans="1:7" x14ac:dyDescent="0.25">
      <c r="A307" s="49"/>
      <c r="B307" s="50"/>
      <c r="C307" s="50"/>
      <c r="D307" s="68" t="str">
        <f t="shared" si="4"/>
        <v/>
      </c>
      <c r="E307" s="54"/>
      <c r="F307" s="54"/>
      <c r="G307" s="55"/>
    </row>
    <row r="308" spans="1:7" x14ac:dyDescent="0.25">
      <c r="A308" s="49"/>
      <c r="B308" s="50"/>
      <c r="C308" s="50"/>
      <c r="D308" s="68" t="str">
        <f t="shared" si="4"/>
        <v/>
      </c>
      <c r="E308" s="54"/>
      <c r="F308" s="54"/>
      <c r="G308" s="55"/>
    </row>
    <row r="309" spans="1:7" x14ac:dyDescent="0.25">
      <c r="A309" s="49"/>
      <c r="B309" s="50"/>
      <c r="C309" s="50"/>
      <c r="D309" s="68" t="str">
        <f t="shared" si="4"/>
        <v/>
      </c>
      <c r="E309" s="54"/>
      <c r="F309" s="54"/>
      <c r="G309" s="55"/>
    </row>
    <row r="310" spans="1:7" x14ac:dyDescent="0.25">
      <c r="A310" s="49"/>
      <c r="B310" s="50"/>
      <c r="C310" s="50"/>
      <c r="D310" s="68" t="str">
        <f t="shared" si="4"/>
        <v/>
      </c>
      <c r="E310" s="54"/>
      <c r="F310" s="54"/>
      <c r="G310" s="55"/>
    </row>
    <row r="311" spans="1:7" x14ac:dyDescent="0.25">
      <c r="A311" s="49"/>
      <c r="B311" s="50"/>
      <c r="C311" s="50"/>
      <c r="D311" s="68" t="str">
        <f t="shared" si="4"/>
        <v/>
      </c>
      <c r="E311" s="54"/>
      <c r="F311" s="54"/>
      <c r="G311" s="55"/>
    </row>
    <row r="312" spans="1:7" x14ac:dyDescent="0.25">
      <c r="A312" s="49"/>
      <c r="B312" s="50"/>
      <c r="C312" s="50"/>
      <c r="D312" s="68" t="str">
        <f t="shared" si="4"/>
        <v/>
      </c>
      <c r="E312" s="54"/>
      <c r="F312" s="54"/>
      <c r="G312" s="55"/>
    </row>
    <row r="313" spans="1:7" x14ac:dyDescent="0.25">
      <c r="A313" s="49"/>
      <c r="B313" s="50"/>
      <c r="C313" s="50"/>
      <c r="D313" s="68" t="str">
        <f t="shared" si="4"/>
        <v/>
      </c>
      <c r="E313" s="54"/>
      <c r="F313" s="54"/>
      <c r="G313" s="55"/>
    </row>
    <row r="314" spans="1:7" x14ac:dyDescent="0.25">
      <c r="A314" s="49"/>
      <c r="B314" s="50"/>
      <c r="C314" s="50"/>
      <c r="D314" s="68" t="str">
        <f t="shared" si="4"/>
        <v/>
      </c>
      <c r="E314" s="54"/>
      <c r="F314" s="54"/>
      <c r="G314" s="55"/>
    </row>
    <row r="315" spans="1:7" x14ac:dyDescent="0.25">
      <c r="A315" s="49"/>
      <c r="B315" s="50"/>
      <c r="C315" s="50"/>
      <c r="D315" s="68" t="str">
        <f t="shared" si="4"/>
        <v/>
      </c>
      <c r="E315" s="54"/>
      <c r="F315" s="54"/>
      <c r="G315" s="55"/>
    </row>
    <row r="316" spans="1:7" x14ac:dyDescent="0.25">
      <c r="A316" s="49"/>
      <c r="B316" s="50"/>
      <c r="C316" s="50"/>
      <c r="D316" s="68" t="str">
        <f t="shared" si="4"/>
        <v/>
      </c>
      <c r="E316" s="54"/>
      <c r="F316" s="54"/>
      <c r="G316" s="55"/>
    </row>
    <row r="317" spans="1:7" x14ac:dyDescent="0.25">
      <c r="A317" s="49"/>
      <c r="B317" s="50"/>
      <c r="C317" s="50"/>
      <c r="D317" s="68" t="str">
        <f t="shared" si="4"/>
        <v/>
      </c>
      <c r="E317" s="54"/>
      <c r="F317" s="54"/>
      <c r="G317" s="55"/>
    </row>
    <row r="318" spans="1:7" x14ac:dyDescent="0.25">
      <c r="A318" s="49"/>
      <c r="B318" s="50"/>
      <c r="C318" s="50"/>
      <c r="D318" s="68" t="str">
        <f t="shared" si="4"/>
        <v/>
      </c>
      <c r="E318" s="54"/>
      <c r="F318" s="54"/>
      <c r="G318" s="55"/>
    </row>
    <row r="319" spans="1:7" x14ac:dyDescent="0.25">
      <c r="A319" s="49"/>
      <c r="B319" s="50"/>
      <c r="C319" s="50"/>
      <c r="D319" s="68" t="str">
        <f t="shared" si="4"/>
        <v/>
      </c>
      <c r="E319" s="54"/>
      <c r="F319" s="54"/>
      <c r="G319" s="55"/>
    </row>
    <row r="320" spans="1:7" x14ac:dyDescent="0.25">
      <c r="A320" s="49"/>
      <c r="B320" s="50"/>
      <c r="C320" s="50"/>
      <c r="D320" s="68" t="str">
        <f t="shared" si="4"/>
        <v/>
      </c>
      <c r="E320" s="54"/>
      <c r="F320" s="54"/>
      <c r="G320" s="55"/>
    </row>
    <row r="321" spans="1:7" x14ac:dyDescent="0.25">
      <c r="A321" s="49"/>
      <c r="B321" s="50"/>
      <c r="C321" s="50"/>
      <c r="D321" s="68" t="str">
        <f t="shared" si="4"/>
        <v/>
      </c>
      <c r="E321" s="54"/>
      <c r="F321" s="54"/>
      <c r="G321" s="55"/>
    </row>
    <row r="322" spans="1:7" x14ac:dyDescent="0.25">
      <c r="A322" s="49"/>
      <c r="B322" s="50"/>
      <c r="C322" s="50"/>
      <c r="D322" s="68" t="str">
        <f t="shared" si="4"/>
        <v/>
      </c>
      <c r="E322" s="54"/>
      <c r="F322" s="54"/>
      <c r="G322" s="55"/>
    </row>
    <row r="323" spans="1:7" x14ac:dyDescent="0.25">
      <c r="A323" s="49"/>
      <c r="B323" s="50"/>
      <c r="C323" s="50"/>
      <c r="D323" s="68" t="str">
        <f t="shared" si="4"/>
        <v/>
      </c>
      <c r="E323" s="54"/>
      <c r="F323" s="54"/>
      <c r="G323" s="55"/>
    </row>
    <row r="324" spans="1:7" x14ac:dyDescent="0.25">
      <c r="A324" s="49"/>
      <c r="B324" s="50"/>
      <c r="C324" s="50"/>
      <c r="D324" s="68" t="str">
        <f t="shared" si="4"/>
        <v/>
      </c>
      <c r="E324" s="54"/>
      <c r="F324" s="54"/>
      <c r="G324" s="55"/>
    </row>
    <row r="325" spans="1:7" x14ac:dyDescent="0.25">
      <c r="A325" s="49"/>
      <c r="B325" s="50"/>
      <c r="C325" s="50"/>
      <c r="D325" s="68" t="str">
        <f t="shared" si="4"/>
        <v/>
      </c>
      <c r="E325" s="54"/>
      <c r="F325" s="54"/>
      <c r="G325" s="55"/>
    </row>
    <row r="326" spans="1:7" x14ac:dyDescent="0.25">
      <c r="A326" s="49"/>
      <c r="B326" s="50"/>
      <c r="C326" s="50"/>
      <c r="D326" s="68" t="str">
        <f t="shared" si="4"/>
        <v/>
      </c>
      <c r="E326" s="54"/>
      <c r="F326" s="54"/>
      <c r="G326" s="55"/>
    </row>
    <row r="327" spans="1:7" x14ac:dyDescent="0.25">
      <c r="A327" s="49"/>
      <c r="B327" s="50"/>
      <c r="C327" s="50"/>
      <c r="D327" s="68" t="str">
        <f t="shared" si="4"/>
        <v/>
      </c>
      <c r="E327" s="54"/>
      <c r="F327" s="54"/>
      <c r="G327" s="55"/>
    </row>
    <row r="328" spans="1:7" x14ac:dyDescent="0.25">
      <c r="A328" s="49"/>
      <c r="B328" s="50"/>
      <c r="C328" s="50"/>
      <c r="D328" s="68" t="str">
        <f t="shared" si="4"/>
        <v/>
      </c>
      <c r="E328" s="54"/>
      <c r="F328" s="54"/>
      <c r="G328" s="55"/>
    </row>
    <row r="329" spans="1:7" x14ac:dyDescent="0.25">
      <c r="A329" s="49"/>
      <c r="B329" s="50"/>
      <c r="C329" s="50"/>
      <c r="D329" s="68" t="str">
        <f t="shared" si="4"/>
        <v/>
      </c>
      <c r="E329" s="54"/>
      <c r="F329" s="54"/>
      <c r="G329" s="55"/>
    </row>
    <row r="330" spans="1:7" x14ac:dyDescent="0.25">
      <c r="A330" s="49"/>
      <c r="B330" s="50"/>
      <c r="C330" s="50"/>
      <c r="D330" s="68" t="str">
        <f t="shared" si="4"/>
        <v/>
      </c>
      <c r="E330" s="54"/>
      <c r="F330" s="54"/>
      <c r="G330" s="55"/>
    </row>
    <row r="331" spans="1:7" x14ac:dyDescent="0.25">
      <c r="A331" s="49"/>
      <c r="B331" s="50"/>
      <c r="C331" s="50"/>
      <c r="D331" s="68" t="str">
        <f t="shared" si="4"/>
        <v/>
      </c>
      <c r="E331" s="54"/>
      <c r="F331" s="54"/>
      <c r="G331" s="55"/>
    </row>
    <row r="332" spans="1:7" x14ac:dyDescent="0.25">
      <c r="A332" s="49"/>
      <c r="B332" s="50"/>
      <c r="C332" s="50"/>
      <c r="D332" s="68" t="str">
        <f t="shared" si="4"/>
        <v/>
      </c>
      <c r="E332" s="54"/>
      <c r="F332" s="54"/>
      <c r="G332" s="55"/>
    </row>
    <row r="333" spans="1:7" x14ac:dyDescent="0.25">
      <c r="A333" s="49"/>
      <c r="B333" s="50"/>
      <c r="C333" s="50"/>
      <c r="D333" s="68" t="str">
        <f t="shared" si="4"/>
        <v/>
      </c>
      <c r="E333" s="54"/>
      <c r="F333" s="54"/>
      <c r="G333" s="55"/>
    </row>
    <row r="334" spans="1:7" x14ac:dyDescent="0.25">
      <c r="A334" s="49"/>
      <c r="B334" s="50"/>
      <c r="C334" s="50"/>
      <c r="D334" s="68" t="str">
        <f t="shared" si="4"/>
        <v/>
      </c>
      <c r="E334" s="54"/>
      <c r="F334" s="54"/>
      <c r="G334" s="55"/>
    </row>
    <row r="335" spans="1:7" x14ac:dyDescent="0.25">
      <c r="A335" s="49"/>
      <c r="B335" s="50"/>
      <c r="C335" s="50"/>
      <c r="D335" s="68" t="str">
        <f t="shared" si="4"/>
        <v/>
      </c>
      <c r="E335" s="54"/>
      <c r="F335" s="54"/>
      <c r="G335" s="55"/>
    </row>
    <row r="336" spans="1:7" x14ac:dyDescent="0.25">
      <c r="A336" s="49"/>
      <c r="B336" s="50"/>
      <c r="C336" s="50"/>
      <c r="D336" s="68" t="str">
        <f t="shared" si="4"/>
        <v/>
      </c>
      <c r="E336" s="54"/>
      <c r="F336" s="54"/>
      <c r="G336" s="55"/>
    </row>
    <row r="337" spans="1:7" x14ac:dyDescent="0.25">
      <c r="A337" s="49"/>
      <c r="B337" s="50"/>
      <c r="C337" s="50"/>
      <c r="D337" s="68" t="str">
        <f t="shared" si="4"/>
        <v/>
      </c>
      <c r="E337" s="54"/>
      <c r="F337" s="54"/>
      <c r="G337" s="55"/>
    </row>
    <row r="338" spans="1:7" x14ac:dyDescent="0.25">
      <c r="A338" s="49"/>
      <c r="B338" s="50"/>
      <c r="C338" s="50"/>
      <c r="D338" s="68" t="str">
        <f t="shared" si="4"/>
        <v/>
      </c>
      <c r="E338" s="54"/>
      <c r="F338" s="54"/>
      <c r="G338" s="55"/>
    </row>
    <row r="339" spans="1:7" x14ac:dyDescent="0.25">
      <c r="A339" s="49"/>
      <c r="B339" s="50"/>
      <c r="C339" s="50"/>
      <c r="D339" s="68" t="str">
        <f t="shared" si="4"/>
        <v/>
      </c>
      <c r="E339" s="54"/>
      <c r="F339" s="54"/>
      <c r="G339" s="55"/>
    </row>
    <row r="340" spans="1:7" x14ac:dyDescent="0.25">
      <c r="A340" s="49"/>
      <c r="B340" s="50"/>
      <c r="C340" s="50"/>
      <c r="D340" s="68" t="str">
        <f t="shared" si="4"/>
        <v/>
      </c>
      <c r="E340" s="54"/>
      <c r="F340" s="54"/>
      <c r="G340" s="55"/>
    </row>
    <row r="341" spans="1:7" x14ac:dyDescent="0.25">
      <c r="A341" s="49"/>
      <c r="B341" s="50"/>
      <c r="C341" s="50"/>
      <c r="D341" s="68" t="str">
        <f t="shared" si="4"/>
        <v/>
      </c>
      <c r="E341" s="54"/>
      <c r="F341" s="54"/>
      <c r="G341" s="55"/>
    </row>
    <row r="342" spans="1:7" x14ac:dyDescent="0.25">
      <c r="A342" s="49"/>
      <c r="B342" s="50"/>
      <c r="C342" s="50"/>
      <c r="D342" s="68" t="str">
        <f t="shared" si="4"/>
        <v/>
      </c>
      <c r="E342" s="54"/>
      <c r="F342" s="54"/>
      <c r="G342" s="55"/>
    </row>
    <row r="343" spans="1:7" x14ac:dyDescent="0.25">
      <c r="A343" s="49"/>
      <c r="B343" s="50"/>
      <c r="C343" s="50"/>
      <c r="D343" s="68" t="str">
        <f t="shared" si="4"/>
        <v/>
      </c>
      <c r="E343" s="54"/>
      <c r="F343" s="54"/>
      <c r="G343" s="55"/>
    </row>
    <row r="344" spans="1:7" x14ac:dyDescent="0.25">
      <c r="A344" s="49"/>
      <c r="B344" s="50"/>
      <c r="C344" s="50"/>
      <c r="D344" s="68" t="str">
        <f t="shared" si="4"/>
        <v/>
      </c>
      <c r="E344" s="54"/>
      <c r="F344" s="54"/>
      <c r="G344" s="55"/>
    </row>
    <row r="345" spans="1:7" x14ac:dyDescent="0.25">
      <c r="A345" s="49"/>
      <c r="B345" s="50"/>
      <c r="C345" s="50"/>
      <c r="D345" s="68" t="str">
        <f t="shared" si="4"/>
        <v/>
      </c>
      <c r="E345" s="54"/>
      <c r="F345" s="54"/>
      <c r="G345" s="55"/>
    </row>
    <row r="346" spans="1:7" x14ac:dyDescent="0.25">
      <c r="A346" s="49"/>
      <c r="B346" s="50"/>
      <c r="C346" s="50"/>
      <c r="D346" s="68" t="str">
        <f t="shared" si="4"/>
        <v/>
      </c>
      <c r="E346" s="54"/>
      <c r="F346" s="54"/>
      <c r="G346" s="55"/>
    </row>
    <row r="347" spans="1:7" x14ac:dyDescent="0.25">
      <c r="A347" s="49"/>
      <c r="B347" s="50"/>
      <c r="C347" s="50"/>
      <c r="D347" s="68" t="str">
        <f t="shared" si="4"/>
        <v/>
      </c>
      <c r="E347" s="54"/>
      <c r="F347" s="54"/>
      <c r="G347" s="55"/>
    </row>
    <row r="348" spans="1:7" x14ac:dyDescent="0.25">
      <c r="A348" s="49"/>
      <c r="B348" s="50"/>
      <c r="C348" s="50"/>
      <c r="D348" s="68" t="str">
        <f t="shared" si="4"/>
        <v/>
      </c>
      <c r="E348" s="54"/>
      <c r="F348" s="54"/>
      <c r="G348" s="55"/>
    </row>
    <row r="349" spans="1:7" x14ac:dyDescent="0.25">
      <c r="A349" s="49"/>
      <c r="B349" s="50"/>
      <c r="C349" s="50"/>
      <c r="D349" s="68" t="str">
        <f t="shared" si="4"/>
        <v/>
      </c>
      <c r="E349" s="54"/>
      <c r="F349" s="54"/>
      <c r="G349" s="55"/>
    </row>
    <row r="350" spans="1:7" x14ac:dyDescent="0.25">
      <c r="A350" s="49"/>
      <c r="B350" s="50"/>
      <c r="C350" s="50"/>
      <c r="D350" s="68" t="str">
        <f t="shared" si="4"/>
        <v/>
      </c>
      <c r="E350" s="54"/>
      <c r="F350" s="54"/>
      <c r="G350" s="55"/>
    </row>
    <row r="351" spans="1:7" x14ac:dyDescent="0.25">
      <c r="A351" s="49"/>
      <c r="B351" s="50"/>
      <c r="C351" s="50"/>
      <c r="D351" s="68" t="str">
        <f t="shared" si="4"/>
        <v/>
      </c>
      <c r="E351" s="54"/>
      <c r="F351" s="54"/>
      <c r="G351" s="55"/>
    </row>
    <row r="352" spans="1:7" x14ac:dyDescent="0.25">
      <c r="A352" s="49"/>
      <c r="B352" s="50"/>
      <c r="C352" s="50"/>
      <c r="D352" s="68" t="str">
        <f t="shared" si="4"/>
        <v/>
      </c>
      <c r="E352" s="54"/>
      <c r="F352" s="54"/>
      <c r="G352" s="55"/>
    </row>
    <row r="353" spans="1:7" x14ac:dyDescent="0.25">
      <c r="A353" s="49"/>
      <c r="B353" s="50"/>
      <c r="C353" s="50"/>
      <c r="D353" s="68" t="str">
        <f t="shared" si="4"/>
        <v/>
      </c>
      <c r="E353" s="54"/>
      <c r="F353" s="54"/>
      <c r="G353" s="55"/>
    </row>
    <row r="354" spans="1:7" x14ac:dyDescent="0.25">
      <c r="A354" s="49"/>
      <c r="B354" s="50"/>
      <c r="C354" s="50"/>
      <c r="D354" s="68" t="str">
        <f t="shared" si="4"/>
        <v/>
      </c>
      <c r="E354" s="54"/>
      <c r="F354" s="54"/>
      <c r="G354" s="55"/>
    </row>
    <row r="355" spans="1:7" x14ac:dyDescent="0.25">
      <c r="A355" s="49"/>
      <c r="B355" s="50"/>
      <c r="C355" s="50"/>
      <c r="D355" s="68" t="str">
        <f t="shared" si="4"/>
        <v/>
      </c>
      <c r="E355" s="54"/>
      <c r="F355" s="54"/>
      <c r="G355" s="55"/>
    </row>
    <row r="356" spans="1:7" x14ac:dyDescent="0.25">
      <c r="A356" s="49"/>
      <c r="B356" s="50"/>
      <c r="C356" s="50"/>
      <c r="D356" s="68" t="str">
        <f t="shared" si="4"/>
        <v/>
      </c>
      <c r="E356" s="54"/>
      <c r="F356" s="54"/>
      <c r="G356" s="55"/>
    </row>
    <row r="357" spans="1:7" x14ac:dyDescent="0.25">
      <c r="A357" s="49"/>
      <c r="B357" s="50"/>
      <c r="C357" s="50"/>
      <c r="D357" s="68" t="str">
        <f t="shared" si="4"/>
        <v/>
      </c>
      <c r="E357" s="54"/>
      <c r="F357" s="54"/>
      <c r="G357" s="55"/>
    </row>
    <row r="358" spans="1:7" x14ac:dyDescent="0.25">
      <c r="A358" s="49"/>
      <c r="B358" s="50"/>
      <c r="C358" s="50"/>
      <c r="D358" s="68" t="str">
        <f t="shared" ref="D358:D421" si="5">IF(C358&lt;=0,"",C358*1.1)</f>
        <v/>
      </c>
      <c r="E358" s="54"/>
      <c r="F358" s="54"/>
      <c r="G358" s="55"/>
    </row>
    <row r="359" spans="1:7" x14ac:dyDescent="0.25">
      <c r="A359" s="49"/>
      <c r="B359" s="50"/>
      <c r="C359" s="50"/>
      <c r="D359" s="68" t="str">
        <f t="shared" si="5"/>
        <v/>
      </c>
      <c r="E359" s="54"/>
      <c r="F359" s="54"/>
      <c r="G359" s="55"/>
    </row>
    <row r="360" spans="1:7" x14ac:dyDescent="0.25">
      <c r="A360" s="49"/>
      <c r="B360" s="50"/>
      <c r="C360" s="50"/>
      <c r="D360" s="68" t="str">
        <f t="shared" si="5"/>
        <v/>
      </c>
      <c r="E360" s="54"/>
      <c r="F360" s="54"/>
      <c r="G360" s="55"/>
    </row>
    <row r="361" spans="1:7" x14ac:dyDescent="0.25">
      <c r="A361" s="49"/>
      <c r="B361" s="50"/>
      <c r="C361" s="50"/>
      <c r="D361" s="68" t="str">
        <f t="shared" si="5"/>
        <v/>
      </c>
      <c r="E361" s="54"/>
      <c r="F361" s="54"/>
      <c r="G361" s="55"/>
    </row>
    <row r="362" spans="1:7" x14ac:dyDescent="0.25">
      <c r="A362" s="49"/>
      <c r="B362" s="50"/>
      <c r="C362" s="50"/>
      <c r="D362" s="68" t="str">
        <f t="shared" si="5"/>
        <v/>
      </c>
      <c r="E362" s="54"/>
      <c r="F362" s="54"/>
      <c r="G362" s="55"/>
    </row>
    <row r="363" spans="1:7" x14ac:dyDescent="0.25">
      <c r="A363" s="49"/>
      <c r="B363" s="50"/>
      <c r="C363" s="50"/>
      <c r="D363" s="68" t="str">
        <f t="shared" si="5"/>
        <v/>
      </c>
      <c r="E363" s="54"/>
      <c r="F363" s="54"/>
      <c r="G363" s="55"/>
    </row>
    <row r="364" spans="1:7" x14ac:dyDescent="0.25">
      <c r="A364" s="49"/>
      <c r="B364" s="50"/>
      <c r="C364" s="50"/>
      <c r="D364" s="68" t="str">
        <f t="shared" si="5"/>
        <v/>
      </c>
      <c r="E364" s="54"/>
      <c r="F364" s="54"/>
      <c r="G364" s="55"/>
    </row>
    <row r="365" spans="1:7" x14ac:dyDescent="0.25">
      <c r="A365" s="49"/>
      <c r="B365" s="50"/>
      <c r="C365" s="50"/>
      <c r="D365" s="68" t="str">
        <f t="shared" si="5"/>
        <v/>
      </c>
      <c r="E365" s="54"/>
      <c r="F365" s="54"/>
      <c r="G365" s="55"/>
    </row>
    <row r="366" spans="1:7" x14ac:dyDescent="0.25">
      <c r="A366" s="49"/>
      <c r="B366" s="50"/>
      <c r="C366" s="50"/>
      <c r="D366" s="68" t="str">
        <f t="shared" si="5"/>
        <v/>
      </c>
      <c r="E366" s="54"/>
      <c r="F366" s="54"/>
      <c r="G366" s="55"/>
    </row>
    <row r="367" spans="1:7" x14ac:dyDescent="0.25">
      <c r="A367" s="49"/>
      <c r="B367" s="50"/>
      <c r="C367" s="50"/>
      <c r="D367" s="68" t="str">
        <f t="shared" si="5"/>
        <v/>
      </c>
      <c r="E367" s="54"/>
      <c r="F367" s="54"/>
      <c r="G367" s="55"/>
    </row>
    <row r="368" spans="1:7" x14ac:dyDescent="0.25">
      <c r="A368" s="49"/>
      <c r="B368" s="50"/>
      <c r="C368" s="50"/>
      <c r="D368" s="68" t="str">
        <f t="shared" si="5"/>
        <v/>
      </c>
      <c r="E368" s="54"/>
      <c r="F368" s="54"/>
      <c r="G368" s="55"/>
    </row>
    <row r="369" spans="1:7" x14ac:dyDescent="0.25">
      <c r="A369" s="49"/>
      <c r="B369" s="50"/>
      <c r="C369" s="50"/>
      <c r="D369" s="68" t="str">
        <f t="shared" si="5"/>
        <v/>
      </c>
      <c r="E369" s="54"/>
      <c r="F369" s="54"/>
      <c r="G369" s="55"/>
    </row>
    <row r="370" spans="1:7" x14ac:dyDescent="0.25">
      <c r="A370" s="49"/>
      <c r="B370" s="50"/>
      <c r="C370" s="50"/>
      <c r="D370" s="68" t="str">
        <f t="shared" si="5"/>
        <v/>
      </c>
      <c r="E370" s="54"/>
      <c r="F370" s="54"/>
      <c r="G370" s="55"/>
    </row>
    <row r="371" spans="1:7" x14ac:dyDescent="0.25">
      <c r="A371" s="49"/>
      <c r="B371" s="50"/>
      <c r="C371" s="50"/>
      <c r="D371" s="68" t="str">
        <f t="shared" si="5"/>
        <v/>
      </c>
      <c r="E371" s="54"/>
      <c r="F371" s="54"/>
      <c r="G371" s="55"/>
    </row>
    <row r="372" spans="1:7" x14ac:dyDescent="0.25">
      <c r="A372" s="49"/>
      <c r="B372" s="50"/>
      <c r="C372" s="50"/>
      <c r="D372" s="68" t="str">
        <f t="shared" si="5"/>
        <v/>
      </c>
      <c r="E372" s="54"/>
      <c r="F372" s="54"/>
      <c r="G372" s="55"/>
    </row>
    <row r="373" spans="1:7" x14ac:dyDescent="0.25">
      <c r="A373" s="49"/>
      <c r="B373" s="50"/>
      <c r="C373" s="50"/>
      <c r="D373" s="68" t="str">
        <f t="shared" si="5"/>
        <v/>
      </c>
      <c r="E373" s="54"/>
      <c r="F373" s="54"/>
      <c r="G373" s="55"/>
    </row>
    <row r="374" spans="1:7" x14ac:dyDescent="0.25">
      <c r="A374" s="49"/>
      <c r="B374" s="50"/>
      <c r="C374" s="50"/>
      <c r="D374" s="68" t="str">
        <f t="shared" si="5"/>
        <v/>
      </c>
      <c r="E374" s="54"/>
      <c r="F374" s="54"/>
      <c r="G374" s="55"/>
    </row>
    <row r="375" spans="1:7" x14ac:dyDescent="0.25">
      <c r="A375" s="49"/>
      <c r="B375" s="50"/>
      <c r="C375" s="50"/>
      <c r="D375" s="68" t="str">
        <f t="shared" si="5"/>
        <v/>
      </c>
      <c r="E375" s="54"/>
      <c r="F375" s="54"/>
      <c r="G375" s="55"/>
    </row>
    <row r="376" spans="1:7" x14ac:dyDescent="0.25">
      <c r="A376" s="49"/>
      <c r="B376" s="50"/>
      <c r="C376" s="50"/>
      <c r="D376" s="68" t="str">
        <f t="shared" si="5"/>
        <v/>
      </c>
      <c r="E376" s="54"/>
      <c r="F376" s="54"/>
      <c r="G376" s="55"/>
    </row>
    <row r="377" spans="1:7" x14ac:dyDescent="0.25">
      <c r="A377" s="49"/>
      <c r="B377" s="50"/>
      <c r="C377" s="50"/>
      <c r="D377" s="68" t="str">
        <f t="shared" si="5"/>
        <v/>
      </c>
      <c r="E377" s="54"/>
      <c r="F377" s="54"/>
      <c r="G377" s="55"/>
    </row>
    <row r="378" spans="1:7" x14ac:dyDescent="0.25">
      <c r="A378" s="49"/>
      <c r="B378" s="50"/>
      <c r="C378" s="50"/>
      <c r="D378" s="68" t="str">
        <f t="shared" si="5"/>
        <v/>
      </c>
      <c r="E378" s="54"/>
      <c r="F378" s="54"/>
      <c r="G378" s="55"/>
    </row>
    <row r="379" spans="1:7" x14ac:dyDescent="0.25">
      <c r="A379" s="49"/>
      <c r="B379" s="50"/>
      <c r="C379" s="50"/>
      <c r="D379" s="68" t="str">
        <f t="shared" si="5"/>
        <v/>
      </c>
      <c r="E379" s="54"/>
      <c r="F379" s="54"/>
      <c r="G379" s="55"/>
    </row>
    <row r="380" spans="1:7" x14ac:dyDescent="0.25">
      <c r="A380" s="49"/>
      <c r="B380" s="50"/>
      <c r="C380" s="50"/>
      <c r="D380" s="68" t="str">
        <f t="shared" si="5"/>
        <v/>
      </c>
      <c r="E380" s="54"/>
      <c r="F380" s="54"/>
      <c r="G380" s="55"/>
    </row>
    <row r="381" spans="1:7" x14ac:dyDescent="0.25">
      <c r="A381" s="49"/>
      <c r="B381" s="50"/>
      <c r="C381" s="50"/>
      <c r="D381" s="68" t="str">
        <f t="shared" si="5"/>
        <v/>
      </c>
      <c r="E381" s="54"/>
      <c r="F381" s="54"/>
      <c r="G381" s="55"/>
    </row>
    <row r="382" spans="1:7" x14ac:dyDescent="0.25">
      <c r="A382" s="49"/>
      <c r="B382" s="50"/>
      <c r="C382" s="50"/>
      <c r="D382" s="68" t="str">
        <f t="shared" si="5"/>
        <v/>
      </c>
      <c r="E382" s="54"/>
      <c r="F382" s="54"/>
      <c r="G382" s="55"/>
    </row>
    <row r="383" spans="1:7" x14ac:dyDescent="0.25">
      <c r="A383" s="49"/>
      <c r="B383" s="50"/>
      <c r="C383" s="50"/>
      <c r="D383" s="68" t="str">
        <f t="shared" si="5"/>
        <v/>
      </c>
      <c r="E383" s="54"/>
      <c r="F383" s="54"/>
      <c r="G383" s="55"/>
    </row>
    <row r="384" spans="1:7" x14ac:dyDescent="0.25">
      <c r="A384" s="49"/>
      <c r="B384" s="50"/>
      <c r="C384" s="50"/>
      <c r="D384" s="68" t="str">
        <f t="shared" si="5"/>
        <v/>
      </c>
      <c r="E384" s="54"/>
      <c r="F384" s="54"/>
      <c r="G384" s="55"/>
    </row>
    <row r="385" spans="1:7" x14ac:dyDescent="0.25">
      <c r="A385" s="49"/>
      <c r="B385" s="50"/>
      <c r="C385" s="50"/>
      <c r="D385" s="68" t="str">
        <f t="shared" si="5"/>
        <v/>
      </c>
      <c r="E385" s="54"/>
      <c r="F385" s="54"/>
      <c r="G385" s="55"/>
    </row>
    <row r="386" spans="1:7" x14ac:dyDescent="0.25">
      <c r="A386" s="49"/>
      <c r="B386" s="50"/>
      <c r="C386" s="50"/>
      <c r="D386" s="68" t="str">
        <f t="shared" si="5"/>
        <v/>
      </c>
      <c r="E386" s="54"/>
      <c r="F386" s="54"/>
      <c r="G386" s="55"/>
    </row>
    <row r="387" spans="1:7" x14ac:dyDescent="0.25">
      <c r="A387" s="49"/>
      <c r="B387" s="50"/>
      <c r="C387" s="50"/>
      <c r="D387" s="68" t="str">
        <f t="shared" si="5"/>
        <v/>
      </c>
      <c r="E387" s="54"/>
      <c r="F387" s="54"/>
      <c r="G387" s="55"/>
    </row>
    <row r="388" spans="1:7" x14ac:dyDescent="0.25">
      <c r="A388" s="49"/>
      <c r="B388" s="50"/>
      <c r="C388" s="50"/>
      <c r="D388" s="68" t="str">
        <f t="shared" si="5"/>
        <v/>
      </c>
      <c r="E388" s="54"/>
      <c r="F388" s="54"/>
      <c r="G388" s="55"/>
    </row>
    <row r="389" spans="1:7" x14ac:dyDescent="0.25">
      <c r="A389" s="49"/>
      <c r="B389" s="50"/>
      <c r="C389" s="50"/>
      <c r="D389" s="68" t="str">
        <f t="shared" si="5"/>
        <v/>
      </c>
      <c r="E389" s="54"/>
      <c r="F389" s="54"/>
      <c r="G389" s="55"/>
    </row>
    <row r="390" spans="1:7" x14ac:dyDescent="0.25">
      <c r="A390" s="49"/>
      <c r="B390" s="50"/>
      <c r="C390" s="50"/>
      <c r="D390" s="68" t="str">
        <f t="shared" si="5"/>
        <v/>
      </c>
      <c r="E390" s="54"/>
      <c r="F390" s="54"/>
      <c r="G390" s="55"/>
    </row>
    <row r="391" spans="1:7" x14ac:dyDescent="0.25">
      <c r="A391" s="49"/>
      <c r="B391" s="50"/>
      <c r="C391" s="50"/>
      <c r="D391" s="68" t="str">
        <f t="shared" si="5"/>
        <v/>
      </c>
      <c r="E391" s="54"/>
      <c r="F391" s="54"/>
      <c r="G391" s="55"/>
    </row>
    <row r="392" spans="1:7" x14ac:dyDescent="0.25">
      <c r="A392" s="49"/>
      <c r="B392" s="50"/>
      <c r="C392" s="50"/>
      <c r="D392" s="68" t="str">
        <f t="shared" si="5"/>
        <v/>
      </c>
      <c r="E392" s="54"/>
      <c r="F392" s="54"/>
      <c r="G392" s="55"/>
    </row>
    <row r="393" spans="1:7" x14ac:dyDescent="0.25">
      <c r="A393" s="49"/>
      <c r="B393" s="50"/>
      <c r="C393" s="50"/>
      <c r="D393" s="68" t="str">
        <f t="shared" si="5"/>
        <v/>
      </c>
      <c r="E393" s="54"/>
      <c r="F393" s="54"/>
      <c r="G393" s="55"/>
    </row>
    <row r="394" spans="1:7" x14ac:dyDescent="0.25">
      <c r="A394" s="49"/>
      <c r="B394" s="50"/>
      <c r="C394" s="50"/>
      <c r="D394" s="68" t="str">
        <f t="shared" si="5"/>
        <v/>
      </c>
      <c r="E394" s="54"/>
      <c r="F394" s="54"/>
      <c r="G394" s="55"/>
    </row>
    <row r="395" spans="1:7" x14ac:dyDescent="0.25">
      <c r="A395" s="49"/>
      <c r="B395" s="50"/>
      <c r="C395" s="50"/>
      <c r="D395" s="68" t="str">
        <f t="shared" si="5"/>
        <v/>
      </c>
      <c r="E395" s="54"/>
      <c r="F395" s="54"/>
      <c r="G395" s="55"/>
    </row>
    <row r="396" spans="1:7" x14ac:dyDescent="0.25">
      <c r="A396" s="49"/>
      <c r="B396" s="50"/>
      <c r="C396" s="50"/>
      <c r="D396" s="68" t="str">
        <f t="shared" si="5"/>
        <v/>
      </c>
      <c r="E396" s="54"/>
      <c r="F396" s="54"/>
      <c r="G396" s="55"/>
    </row>
    <row r="397" spans="1:7" x14ac:dyDescent="0.25">
      <c r="A397" s="49"/>
      <c r="B397" s="50"/>
      <c r="C397" s="50"/>
      <c r="D397" s="68" t="str">
        <f t="shared" si="5"/>
        <v/>
      </c>
      <c r="E397" s="54"/>
      <c r="F397" s="54"/>
      <c r="G397" s="55"/>
    </row>
    <row r="398" spans="1:7" x14ac:dyDescent="0.25">
      <c r="A398" s="49"/>
      <c r="B398" s="50"/>
      <c r="C398" s="50"/>
      <c r="D398" s="68" t="str">
        <f t="shared" si="5"/>
        <v/>
      </c>
      <c r="E398" s="54"/>
      <c r="F398" s="54"/>
      <c r="G398" s="55"/>
    </row>
    <row r="399" spans="1:7" x14ac:dyDescent="0.25">
      <c r="A399" s="49"/>
      <c r="B399" s="50"/>
      <c r="C399" s="50"/>
      <c r="D399" s="68" t="str">
        <f t="shared" si="5"/>
        <v/>
      </c>
      <c r="E399" s="54"/>
      <c r="F399" s="54"/>
      <c r="G399" s="55"/>
    </row>
    <row r="400" spans="1:7" x14ac:dyDescent="0.25">
      <c r="A400" s="49"/>
      <c r="B400" s="50"/>
      <c r="C400" s="50"/>
      <c r="D400" s="68" t="str">
        <f t="shared" si="5"/>
        <v/>
      </c>
      <c r="E400" s="54"/>
      <c r="F400" s="54"/>
      <c r="G400" s="55"/>
    </row>
    <row r="401" spans="1:7" x14ac:dyDescent="0.25">
      <c r="A401" s="49"/>
      <c r="B401" s="50"/>
      <c r="C401" s="50"/>
      <c r="D401" s="68" t="str">
        <f t="shared" si="5"/>
        <v/>
      </c>
      <c r="E401" s="54"/>
      <c r="F401" s="54"/>
      <c r="G401" s="55"/>
    </row>
    <row r="402" spans="1:7" x14ac:dyDescent="0.25">
      <c r="A402" s="49"/>
      <c r="B402" s="50"/>
      <c r="C402" s="50"/>
      <c r="D402" s="68" t="str">
        <f t="shared" si="5"/>
        <v/>
      </c>
      <c r="E402" s="54"/>
      <c r="F402" s="54"/>
      <c r="G402" s="55"/>
    </row>
    <row r="403" spans="1:7" x14ac:dyDescent="0.25">
      <c r="A403" s="49"/>
      <c r="B403" s="50"/>
      <c r="C403" s="50"/>
      <c r="D403" s="68" t="str">
        <f t="shared" si="5"/>
        <v/>
      </c>
      <c r="E403" s="54"/>
      <c r="F403" s="54"/>
      <c r="G403" s="55"/>
    </row>
    <row r="404" spans="1:7" x14ac:dyDescent="0.25">
      <c r="A404" s="49"/>
      <c r="B404" s="50"/>
      <c r="C404" s="50"/>
      <c r="D404" s="68" t="str">
        <f t="shared" si="5"/>
        <v/>
      </c>
      <c r="E404" s="54"/>
      <c r="F404" s="54"/>
      <c r="G404" s="55"/>
    </row>
    <row r="405" spans="1:7" x14ac:dyDescent="0.25">
      <c r="A405" s="49"/>
      <c r="B405" s="50"/>
      <c r="C405" s="50"/>
      <c r="D405" s="68" t="str">
        <f t="shared" si="5"/>
        <v/>
      </c>
      <c r="E405" s="54"/>
      <c r="F405" s="54"/>
      <c r="G405" s="55"/>
    </row>
    <row r="406" spans="1:7" x14ac:dyDescent="0.25">
      <c r="A406" s="49"/>
      <c r="B406" s="50"/>
      <c r="C406" s="50"/>
      <c r="D406" s="68" t="str">
        <f t="shared" si="5"/>
        <v/>
      </c>
      <c r="E406" s="54"/>
      <c r="F406" s="54"/>
      <c r="G406" s="55"/>
    </row>
    <row r="407" spans="1:7" x14ac:dyDescent="0.25">
      <c r="A407" s="49"/>
      <c r="B407" s="50"/>
      <c r="C407" s="50"/>
      <c r="D407" s="68" t="str">
        <f t="shared" si="5"/>
        <v/>
      </c>
      <c r="E407" s="54"/>
      <c r="F407" s="54"/>
      <c r="G407" s="55"/>
    </row>
    <row r="408" spans="1:7" x14ac:dyDescent="0.25">
      <c r="A408" s="49"/>
      <c r="B408" s="50"/>
      <c r="C408" s="50"/>
      <c r="D408" s="68" t="str">
        <f t="shared" si="5"/>
        <v/>
      </c>
      <c r="E408" s="54"/>
      <c r="F408" s="54"/>
      <c r="G408" s="55"/>
    </row>
    <row r="409" spans="1:7" x14ac:dyDescent="0.25">
      <c r="A409" s="49"/>
      <c r="B409" s="50"/>
      <c r="C409" s="50"/>
      <c r="D409" s="68" t="str">
        <f t="shared" si="5"/>
        <v/>
      </c>
      <c r="E409" s="54"/>
      <c r="F409" s="54"/>
      <c r="G409" s="55"/>
    </row>
    <row r="410" spans="1:7" x14ac:dyDescent="0.25">
      <c r="A410" s="49"/>
      <c r="B410" s="50"/>
      <c r="C410" s="50"/>
      <c r="D410" s="68" t="str">
        <f t="shared" si="5"/>
        <v/>
      </c>
      <c r="E410" s="54"/>
      <c r="F410" s="54"/>
      <c r="G410" s="55"/>
    </row>
    <row r="411" spans="1:7" x14ac:dyDescent="0.25">
      <c r="A411" s="49"/>
      <c r="B411" s="50"/>
      <c r="C411" s="50"/>
      <c r="D411" s="68" t="str">
        <f t="shared" si="5"/>
        <v/>
      </c>
      <c r="E411" s="54"/>
      <c r="F411" s="54"/>
      <c r="G411" s="55"/>
    </row>
    <row r="412" spans="1:7" x14ac:dyDescent="0.25">
      <c r="A412" s="49"/>
      <c r="B412" s="50"/>
      <c r="C412" s="50"/>
      <c r="D412" s="68" t="str">
        <f t="shared" si="5"/>
        <v/>
      </c>
      <c r="E412" s="54"/>
      <c r="F412" s="54"/>
      <c r="G412" s="55"/>
    </row>
    <row r="413" spans="1:7" x14ac:dyDescent="0.25">
      <c r="A413" s="49"/>
      <c r="B413" s="50"/>
      <c r="C413" s="50"/>
      <c r="D413" s="68" t="str">
        <f t="shared" si="5"/>
        <v/>
      </c>
      <c r="E413" s="54"/>
      <c r="F413" s="54"/>
      <c r="G413" s="55"/>
    </row>
    <row r="414" spans="1:7" x14ac:dyDescent="0.25">
      <c r="A414" s="49"/>
      <c r="B414" s="50"/>
      <c r="C414" s="50"/>
      <c r="D414" s="68" t="str">
        <f t="shared" si="5"/>
        <v/>
      </c>
      <c r="E414" s="54"/>
      <c r="F414" s="54"/>
      <c r="G414" s="55"/>
    </row>
    <row r="415" spans="1:7" x14ac:dyDescent="0.25">
      <c r="A415" s="49"/>
      <c r="B415" s="50"/>
      <c r="C415" s="50"/>
      <c r="D415" s="68" t="str">
        <f t="shared" si="5"/>
        <v/>
      </c>
      <c r="E415" s="54"/>
      <c r="F415" s="54"/>
      <c r="G415" s="55"/>
    </row>
    <row r="416" spans="1:7" x14ac:dyDescent="0.25">
      <c r="A416" s="49"/>
      <c r="B416" s="50"/>
      <c r="C416" s="50"/>
      <c r="D416" s="68" t="str">
        <f t="shared" si="5"/>
        <v/>
      </c>
      <c r="E416" s="54"/>
      <c r="F416" s="54"/>
      <c r="G416" s="55"/>
    </row>
    <row r="417" spans="1:7" x14ac:dyDescent="0.25">
      <c r="A417" s="49"/>
      <c r="B417" s="50"/>
      <c r="C417" s="50"/>
      <c r="D417" s="68" t="str">
        <f t="shared" si="5"/>
        <v/>
      </c>
      <c r="E417" s="54"/>
      <c r="F417" s="54"/>
      <c r="G417" s="55"/>
    </row>
    <row r="418" spans="1:7" x14ac:dyDescent="0.25">
      <c r="A418" s="49"/>
      <c r="B418" s="50"/>
      <c r="C418" s="50"/>
      <c r="D418" s="68" t="str">
        <f t="shared" si="5"/>
        <v/>
      </c>
      <c r="E418" s="54"/>
      <c r="F418" s="54"/>
      <c r="G418" s="55"/>
    </row>
    <row r="419" spans="1:7" x14ac:dyDescent="0.25">
      <c r="A419" s="49"/>
      <c r="B419" s="50"/>
      <c r="C419" s="50"/>
      <c r="D419" s="68" t="str">
        <f t="shared" si="5"/>
        <v/>
      </c>
      <c r="E419" s="54"/>
      <c r="F419" s="54"/>
      <c r="G419" s="55"/>
    </row>
    <row r="420" spans="1:7" x14ac:dyDescent="0.25">
      <c r="A420" s="49"/>
      <c r="B420" s="50"/>
      <c r="C420" s="50"/>
      <c r="D420" s="68" t="str">
        <f t="shared" si="5"/>
        <v/>
      </c>
      <c r="E420" s="54"/>
      <c r="F420" s="54"/>
      <c r="G420" s="55"/>
    </row>
    <row r="421" spans="1:7" x14ac:dyDescent="0.25">
      <c r="A421" s="49"/>
      <c r="B421" s="50"/>
      <c r="C421" s="50"/>
      <c r="D421" s="68" t="str">
        <f t="shared" si="5"/>
        <v/>
      </c>
      <c r="E421" s="54"/>
      <c r="F421" s="54"/>
      <c r="G421" s="55"/>
    </row>
    <row r="422" spans="1:7" x14ac:dyDescent="0.25">
      <c r="A422" s="49"/>
      <c r="B422" s="50"/>
      <c r="C422" s="50"/>
      <c r="D422" s="68" t="str">
        <f t="shared" ref="D422:D485" si="6">IF(C422&lt;=0,"",C422*1.1)</f>
        <v/>
      </c>
      <c r="E422" s="54"/>
      <c r="F422" s="54"/>
      <c r="G422" s="55"/>
    </row>
    <row r="423" spans="1:7" x14ac:dyDescent="0.25">
      <c r="A423" s="49"/>
      <c r="B423" s="50"/>
      <c r="C423" s="50"/>
      <c r="D423" s="68" t="str">
        <f t="shared" si="6"/>
        <v/>
      </c>
      <c r="E423" s="54"/>
      <c r="F423" s="54"/>
      <c r="G423" s="55"/>
    </row>
    <row r="424" spans="1:7" x14ac:dyDescent="0.25">
      <c r="A424" s="49"/>
      <c r="B424" s="50"/>
      <c r="C424" s="50"/>
      <c r="D424" s="68" t="str">
        <f t="shared" si="6"/>
        <v/>
      </c>
      <c r="E424" s="54"/>
      <c r="F424" s="54"/>
      <c r="G424" s="55"/>
    </row>
    <row r="425" spans="1:7" x14ac:dyDescent="0.25">
      <c r="A425" s="49"/>
      <c r="B425" s="50"/>
      <c r="C425" s="50"/>
      <c r="D425" s="68" t="str">
        <f t="shared" si="6"/>
        <v/>
      </c>
      <c r="E425" s="54"/>
      <c r="F425" s="54"/>
      <c r="G425" s="55"/>
    </row>
    <row r="426" spans="1:7" x14ac:dyDescent="0.25">
      <c r="A426" s="49"/>
      <c r="B426" s="50"/>
      <c r="C426" s="50"/>
      <c r="D426" s="68" t="str">
        <f t="shared" si="6"/>
        <v/>
      </c>
      <c r="E426" s="54"/>
      <c r="F426" s="54"/>
      <c r="G426" s="55"/>
    </row>
    <row r="427" spans="1:7" x14ac:dyDescent="0.25">
      <c r="A427" s="49"/>
      <c r="B427" s="50"/>
      <c r="C427" s="50"/>
      <c r="D427" s="68" t="str">
        <f t="shared" si="6"/>
        <v/>
      </c>
      <c r="E427" s="54"/>
      <c r="F427" s="54"/>
      <c r="G427" s="55"/>
    </row>
    <row r="428" spans="1:7" x14ac:dyDescent="0.25">
      <c r="A428" s="49"/>
      <c r="B428" s="50"/>
      <c r="C428" s="50"/>
      <c r="D428" s="68" t="str">
        <f t="shared" si="6"/>
        <v/>
      </c>
      <c r="E428" s="54"/>
      <c r="F428" s="54"/>
      <c r="G428" s="55"/>
    </row>
    <row r="429" spans="1:7" x14ac:dyDescent="0.25">
      <c r="A429" s="49"/>
      <c r="B429" s="50"/>
      <c r="C429" s="50"/>
      <c r="D429" s="68" t="str">
        <f t="shared" si="6"/>
        <v/>
      </c>
      <c r="E429" s="54"/>
      <c r="F429" s="54"/>
      <c r="G429" s="55"/>
    </row>
    <row r="430" spans="1:7" x14ac:dyDescent="0.25">
      <c r="A430" s="49"/>
      <c r="B430" s="50"/>
      <c r="C430" s="50"/>
      <c r="D430" s="68" t="str">
        <f t="shared" si="6"/>
        <v/>
      </c>
      <c r="E430" s="54"/>
      <c r="F430" s="54"/>
      <c r="G430" s="55"/>
    </row>
    <row r="431" spans="1:7" x14ac:dyDescent="0.25">
      <c r="A431" s="49"/>
      <c r="B431" s="50"/>
      <c r="C431" s="50"/>
      <c r="D431" s="68" t="str">
        <f t="shared" si="6"/>
        <v/>
      </c>
      <c r="E431" s="54"/>
      <c r="F431" s="54"/>
      <c r="G431" s="55"/>
    </row>
    <row r="432" spans="1:7" x14ac:dyDescent="0.25">
      <c r="A432" s="49"/>
      <c r="B432" s="50"/>
      <c r="C432" s="50"/>
      <c r="D432" s="68" t="str">
        <f t="shared" si="6"/>
        <v/>
      </c>
      <c r="E432" s="54"/>
      <c r="F432" s="54"/>
      <c r="G432" s="55"/>
    </row>
    <row r="433" spans="1:7" x14ac:dyDescent="0.25">
      <c r="A433" s="49"/>
      <c r="B433" s="50"/>
      <c r="C433" s="50"/>
      <c r="D433" s="68" t="str">
        <f t="shared" si="6"/>
        <v/>
      </c>
      <c r="E433" s="54"/>
      <c r="F433" s="54"/>
      <c r="G433" s="55"/>
    </row>
    <row r="434" spans="1:7" x14ac:dyDescent="0.25">
      <c r="A434" s="49"/>
      <c r="B434" s="50"/>
      <c r="C434" s="50"/>
      <c r="D434" s="68" t="str">
        <f t="shared" si="6"/>
        <v/>
      </c>
      <c r="E434" s="54"/>
      <c r="F434" s="54"/>
      <c r="G434" s="55"/>
    </row>
    <row r="435" spans="1:7" x14ac:dyDescent="0.25">
      <c r="A435" s="49"/>
      <c r="B435" s="50"/>
      <c r="C435" s="50"/>
      <c r="D435" s="68" t="str">
        <f t="shared" si="6"/>
        <v/>
      </c>
      <c r="E435" s="54"/>
      <c r="F435" s="54"/>
      <c r="G435" s="55"/>
    </row>
    <row r="436" spans="1:7" x14ac:dyDescent="0.25">
      <c r="A436" s="49"/>
      <c r="B436" s="50"/>
      <c r="C436" s="50"/>
      <c r="D436" s="68" t="str">
        <f t="shared" si="6"/>
        <v/>
      </c>
      <c r="E436" s="54"/>
      <c r="F436" s="54"/>
      <c r="G436" s="55"/>
    </row>
    <row r="437" spans="1:7" x14ac:dyDescent="0.25">
      <c r="A437" s="49"/>
      <c r="B437" s="50"/>
      <c r="C437" s="50"/>
      <c r="D437" s="68" t="str">
        <f t="shared" si="6"/>
        <v/>
      </c>
      <c r="E437" s="54"/>
      <c r="F437" s="54"/>
      <c r="G437" s="55"/>
    </row>
    <row r="438" spans="1:7" x14ac:dyDescent="0.25">
      <c r="A438" s="49"/>
      <c r="B438" s="50"/>
      <c r="C438" s="50"/>
      <c r="D438" s="68" t="str">
        <f t="shared" si="6"/>
        <v/>
      </c>
      <c r="E438" s="54"/>
      <c r="F438" s="54"/>
      <c r="G438" s="55"/>
    </row>
    <row r="439" spans="1:7" x14ac:dyDescent="0.25">
      <c r="A439" s="49"/>
      <c r="B439" s="50"/>
      <c r="C439" s="50"/>
      <c r="D439" s="68" t="str">
        <f t="shared" si="6"/>
        <v/>
      </c>
      <c r="E439" s="54"/>
      <c r="F439" s="54"/>
      <c r="G439" s="55"/>
    </row>
    <row r="440" spans="1:7" x14ac:dyDescent="0.25">
      <c r="A440" s="49"/>
      <c r="B440" s="50"/>
      <c r="C440" s="50"/>
      <c r="D440" s="68" t="str">
        <f t="shared" si="6"/>
        <v/>
      </c>
      <c r="E440" s="54"/>
      <c r="F440" s="54"/>
      <c r="G440" s="55"/>
    </row>
    <row r="441" spans="1:7" x14ac:dyDescent="0.25">
      <c r="A441" s="49"/>
      <c r="B441" s="50"/>
      <c r="C441" s="50"/>
      <c r="D441" s="68" t="str">
        <f t="shared" si="6"/>
        <v/>
      </c>
      <c r="E441" s="54"/>
      <c r="F441" s="54"/>
      <c r="G441" s="55"/>
    </row>
    <row r="442" spans="1:7" x14ac:dyDescent="0.25">
      <c r="A442" s="49"/>
      <c r="B442" s="50"/>
      <c r="C442" s="50"/>
      <c r="D442" s="68" t="str">
        <f t="shared" si="6"/>
        <v/>
      </c>
      <c r="E442" s="54"/>
      <c r="F442" s="54"/>
      <c r="G442" s="55"/>
    </row>
    <row r="443" spans="1:7" x14ac:dyDescent="0.25">
      <c r="A443" s="49"/>
      <c r="B443" s="50"/>
      <c r="C443" s="50"/>
      <c r="D443" s="68" t="str">
        <f t="shared" si="6"/>
        <v/>
      </c>
      <c r="E443" s="54"/>
      <c r="F443" s="54"/>
      <c r="G443" s="55"/>
    </row>
    <row r="444" spans="1:7" x14ac:dyDescent="0.25">
      <c r="A444" s="49"/>
      <c r="B444" s="50"/>
      <c r="C444" s="50"/>
      <c r="D444" s="68" t="str">
        <f t="shared" si="6"/>
        <v/>
      </c>
      <c r="E444" s="54"/>
      <c r="F444" s="54"/>
      <c r="G444" s="55"/>
    </row>
    <row r="445" spans="1:7" x14ac:dyDescent="0.25">
      <c r="A445" s="49"/>
      <c r="B445" s="50"/>
      <c r="C445" s="50"/>
      <c r="D445" s="68" t="str">
        <f t="shared" si="6"/>
        <v/>
      </c>
      <c r="E445" s="54"/>
      <c r="F445" s="54"/>
      <c r="G445" s="55"/>
    </row>
    <row r="446" spans="1:7" x14ac:dyDescent="0.25">
      <c r="A446" s="49"/>
      <c r="B446" s="50"/>
      <c r="C446" s="50"/>
      <c r="D446" s="68" t="str">
        <f t="shared" si="6"/>
        <v/>
      </c>
      <c r="E446" s="54"/>
      <c r="F446" s="54"/>
      <c r="G446" s="55"/>
    </row>
    <row r="447" spans="1:7" x14ac:dyDescent="0.25">
      <c r="A447" s="49"/>
      <c r="B447" s="50"/>
      <c r="C447" s="50"/>
      <c r="D447" s="68" t="str">
        <f t="shared" si="6"/>
        <v/>
      </c>
      <c r="E447" s="54"/>
      <c r="F447" s="54"/>
      <c r="G447" s="55"/>
    </row>
    <row r="448" spans="1:7" x14ac:dyDescent="0.25">
      <c r="A448" s="49"/>
      <c r="B448" s="50"/>
      <c r="C448" s="50"/>
      <c r="D448" s="68" t="str">
        <f t="shared" si="6"/>
        <v/>
      </c>
      <c r="E448" s="54"/>
      <c r="F448" s="54"/>
      <c r="G448" s="55"/>
    </row>
    <row r="449" spans="1:7" x14ac:dyDescent="0.25">
      <c r="A449" s="49"/>
      <c r="B449" s="50"/>
      <c r="C449" s="50"/>
      <c r="D449" s="68" t="str">
        <f t="shared" si="6"/>
        <v/>
      </c>
      <c r="E449" s="54"/>
      <c r="F449" s="54"/>
      <c r="G449" s="55"/>
    </row>
    <row r="450" spans="1:7" x14ac:dyDescent="0.25">
      <c r="A450" s="49"/>
      <c r="B450" s="50"/>
      <c r="C450" s="50"/>
      <c r="D450" s="68" t="str">
        <f t="shared" si="6"/>
        <v/>
      </c>
      <c r="E450" s="54"/>
      <c r="F450" s="54"/>
      <c r="G450" s="55"/>
    </row>
    <row r="451" spans="1:7" x14ac:dyDescent="0.25">
      <c r="A451" s="49"/>
      <c r="B451" s="50"/>
      <c r="C451" s="50"/>
      <c r="D451" s="68" t="str">
        <f t="shared" si="6"/>
        <v/>
      </c>
      <c r="E451" s="54"/>
      <c r="F451" s="54"/>
      <c r="G451" s="55"/>
    </row>
    <row r="452" spans="1:7" x14ac:dyDescent="0.25">
      <c r="A452" s="49"/>
      <c r="B452" s="50"/>
      <c r="C452" s="50"/>
      <c r="D452" s="68" t="str">
        <f t="shared" si="6"/>
        <v/>
      </c>
      <c r="E452" s="54"/>
      <c r="F452" s="54"/>
      <c r="G452" s="55"/>
    </row>
    <row r="453" spans="1:7" x14ac:dyDescent="0.25">
      <c r="A453" s="49"/>
      <c r="B453" s="50"/>
      <c r="C453" s="50"/>
      <c r="D453" s="68" t="str">
        <f t="shared" si="6"/>
        <v/>
      </c>
      <c r="E453" s="54"/>
      <c r="F453" s="54"/>
      <c r="G453" s="55"/>
    </row>
    <row r="454" spans="1:7" x14ac:dyDescent="0.25">
      <c r="A454" s="49"/>
      <c r="B454" s="50"/>
      <c r="C454" s="50"/>
      <c r="D454" s="68" t="str">
        <f t="shared" si="6"/>
        <v/>
      </c>
      <c r="E454" s="54"/>
      <c r="F454" s="54"/>
      <c r="G454" s="55"/>
    </row>
    <row r="455" spans="1:7" x14ac:dyDescent="0.25">
      <c r="A455" s="49"/>
      <c r="B455" s="50"/>
      <c r="C455" s="50"/>
      <c r="D455" s="68" t="str">
        <f t="shared" si="6"/>
        <v/>
      </c>
      <c r="E455" s="54"/>
      <c r="F455" s="54"/>
      <c r="G455" s="55"/>
    </row>
    <row r="456" spans="1:7" x14ac:dyDescent="0.25">
      <c r="A456" s="49"/>
      <c r="B456" s="50"/>
      <c r="C456" s="50"/>
      <c r="D456" s="68" t="str">
        <f t="shared" si="6"/>
        <v/>
      </c>
      <c r="E456" s="54"/>
      <c r="F456" s="54"/>
      <c r="G456" s="55"/>
    </row>
    <row r="457" spans="1:7" x14ac:dyDescent="0.25">
      <c r="A457" s="49"/>
      <c r="B457" s="50"/>
      <c r="C457" s="50"/>
      <c r="D457" s="68" t="str">
        <f t="shared" si="6"/>
        <v/>
      </c>
      <c r="E457" s="54"/>
      <c r="F457" s="54"/>
      <c r="G457" s="55"/>
    </row>
    <row r="458" spans="1:7" x14ac:dyDescent="0.25">
      <c r="A458" s="49"/>
      <c r="B458" s="50"/>
      <c r="C458" s="50"/>
      <c r="D458" s="68" t="str">
        <f t="shared" si="6"/>
        <v/>
      </c>
      <c r="E458" s="54"/>
      <c r="F458" s="54"/>
      <c r="G458" s="55"/>
    </row>
    <row r="459" spans="1:7" x14ac:dyDescent="0.25">
      <c r="A459" s="49"/>
      <c r="B459" s="50"/>
      <c r="C459" s="50"/>
      <c r="D459" s="68" t="str">
        <f t="shared" si="6"/>
        <v/>
      </c>
      <c r="E459" s="54"/>
      <c r="F459" s="54"/>
      <c r="G459" s="55"/>
    </row>
    <row r="460" spans="1:7" x14ac:dyDescent="0.25">
      <c r="A460" s="49"/>
      <c r="B460" s="50"/>
      <c r="C460" s="50"/>
      <c r="D460" s="68" t="str">
        <f t="shared" si="6"/>
        <v/>
      </c>
      <c r="E460" s="54"/>
      <c r="F460" s="54"/>
      <c r="G460" s="55"/>
    </row>
    <row r="461" spans="1:7" x14ac:dyDescent="0.25">
      <c r="A461" s="49"/>
      <c r="B461" s="50"/>
      <c r="C461" s="50"/>
      <c r="D461" s="68" t="str">
        <f t="shared" si="6"/>
        <v/>
      </c>
      <c r="E461" s="54"/>
      <c r="F461" s="54"/>
      <c r="G461" s="55"/>
    </row>
    <row r="462" spans="1:7" x14ac:dyDescent="0.25">
      <c r="A462" s="49"/>
      <c r="B462" s="50"/>
      <c r="C462" s="50"/>
      <c r="D462" s="68" t="str">
        <f t="shared" si="6"/>
        <v/>
      </c>
      <c r="E462" s="54"/>
      <c r="F462" s="54"/>
      <c r="G462" s="55"/>
    </row>
    <row r="463" spans="1:7" x14ac:dyDescent="0.25">
      <c r="A463" s="49"/>
      <c r="B463" s="50"/>
      <c r="C463" s="50"/>
      <c r="D463" s="68" t="str">
        <f t="shared" si="6"/>
        <v/>
      </c>
      <c r="E463" s="54"/>
      <c r="F463" s="54"/>
      <c r="G463" s="55"/>
    </row>
    <row r="464" spans="1:7" x14ac:dyDescent="0.25">
      <c r="A464" s="49"/>
      <c r="B464" s="50"/>
      <c r="C464" s="50"/>
      <c r="D464" s="68" t="str">
        <f t="shared" si="6"/>
        <v/>
      </c>
      <c r="E464" s="54"/>
      <c r="F464" s="54"/>
      <c r="G464" s="55"/>
    </row>
    <row r="465" spans="1:7" x14ac:dyDescent="0.25">
      <c r="A465" s="49"/>
      <c r="B465" s="50"/>
      <c r="C465" s="50"/>
      <c r="D465" s="68" t="str">
        <f t="shared" si="6"/>
        <v/>
      </c>
      <c r="E465" s="54"/>
      <c r="F465" s="54"/>
      <c r="G465" s="55"/>
    </row>
    <row r="466" spans="1:7" x14ac:dyDescent="0.25">
      <c r="A466" s="49"/>
      <c r="B466" s="50"/>
      <c r="C466" s="50"/>
      <c r="D466" s="68" t="str">
        <f t="shared" si="6"/>
        <v/>
      </c>
      <c r="E466" s="54"/>
      <c r="F466" s="54"/>
      <c r="G466" s="55"/>
    </row>
    <row r="467" spans="1:7" x14ac:dyDescent="0.25">
      <c r="A467" s="49"/>
      <c r="B467" s="50"/>
      <c r="C467" s="50"/>
      <c r="D467" s="68" t="str">
        <f t="shared" si="6"/>
        <v/>
      </c>
      <c r="E467" s="54"/>
      <c r="F467" s="54"/>
      <c r="G467" s="55"/>
    </row>
    <row r="468" spans="1:7" x14ac:dyDescent="0.25">
      <c r="A468" s="49"/>
      <c r="B468" s="50"/>
      <c r="C468" s="50"/>
      <c r="D468" s="68" t="str">
        <f t="shared" si="6"/>
        <v/>
      </c>
      <c r="E468" s="54"/>
      <c r="F468" s="54"/>
      <c r="G468" s="55"/>
    </row>
    <row r="469" spans="1:7" x14ac:dyDescent="0.25">
      <c r="A469" s="49"/>
      <c r="B469" s="50"/>
      <c r="C469" s="50"/>
      <c r="D469" s="68" t="str">
        <f t="shared" si="6"/>
        <v/>
      </c>
      <c r="E469" s="54"/>
      <c r="F469" s="54"/>
      <c r="G469" s="55"/>
    </row>
    <row r="470" spans="1:7" x14ac:dyDescent="0.25">
      <c r="A470" s="49"/>
      <c r="B470" s="50"/>
      <c r="C470" s="50"/>
      <c r="D470" s="68" t="str">
        <f t="shared" si="6"/>
        <v/>
      </c>
      <c r="E470" s="54"/>
      <c r="F470" s="54"/>
      <c r="G470" s="55"/>
    </row>
    <row r="471" spans="1:7" x14ac:dyDescent="0.25">
      <c r="A471" s="49"/>
      <c r="B471" s="50"/>
      <c r="C471" s="50"/>
      <c r="D471" s="68" t="str">
        <f t="shared" si="6"/>
        <v/>
      </c>
      <c r="E471" s="54"/>
      <c r="F471" s="54"/>
      <c r="G471" s="55"/>
    </row>
    <row r="472" spans="1:7" x14ac:dyDescent="0.25">
      <c r="A472" s="49"/>
      <c r="B472" s="50"/>
      <c r="C472" s="50"/>
      <c r="D472" s="68" t="str">
        <f t="shared" si="6"/>
        <v/>
      </c>
      <c r="E472" s="54"/>
      <c r="F472" s="54"/>
      <c r="G472" s="55"/>
    </row>
    <row r="473" spans="1:7" x14ac:dyDescent="0.25">
      <c r="A473" s="49"/>
      <c r="B473" s="50"/>
      <c r="C473" s="50"/>
      <c r="D473" s="68" t="str">
        <f t="shared" si="6"/>
        <v/>
      </c>
      <c r="E473" s="54"/>
      <c r="F473" s="54"/>
      <c r="G473" s="55"/>
    </row>
    <row r="474" spans="1:7" x14ac:dyDescent="0.25">
      <c r="A474" s="49"/>
      <c r="B474" s="50"/>
      <c r="C474" s="50"/>
      <c r="D474" s="68" t="str">
        <f t="shared" si="6"/>
        <v/>
      </c>
      <c r="E474" s="54"/>
      <c r="F474" s="54"/>
      <c r="G474" s="55"/>
    </row>
    <row r="475" spans="1:7" x14ac:dyDescent="0.25">
      <c r="A475" s="49"/>
      <c r="B475" s="50"/>
      <c r="C475" s="50"/>
      <c r="D475" s="68" t="str">
        <f t="shared" si="6"/>
        <v/>
      </c>
      <c r="E475" s="54"/>
      <c r="F475" s="54"/>
      <c r="G475" s="55"/>
    </row>
    <row r="476" spans="1:7" x14ac:dyDescent="0.25">
      <c r="A476" s="49"/>
      <c r="B476" s="50"/>
      <c r="C476" s="50"/>
      <c r="D476" s="68" t="str">
        <f t="shared" si="6"/>
        <v/>
      </c>
      <c r="E476" s="54"/>
      <c r="F476" s="54"/>
      <c r="G476" s="55"/>
    </row>
    <row r="477" spans="1:7" x14ac:dyDescent="0.25">
      <c r="A477" s="49"/>
      <c r="B477" s="50"/>
      <c r="C477" s="50"/>
      <c r="D477" s="68" t="str">
        <f t="shared" si="6"/>
        <v/>
      </c>
      <c r="E477" s="54"/>
      <c r="F477" s="54"/>
      <c r="G477" s="55"/>
    </row>
    <row r="478" spans="1:7" x14ac:dyDescent="0.25">
      <c r="A478" s="49"/>
      <c r="B478" s="50"/>
      <c r="C478" s="50"/>
      <c r="D478" s="68" t="str">
        <f t="shared" si="6"/>
        <v/>
      </c>
      <c r="E478" s="54"/>
      <c r="F478" s="54"/>
      <c r="G478" s="55"/>
    </row>
    <row r="479" spans="1:7" x14ac:dyDescent="0.25">
      <c r="A479" s="49"/>
      <c r="B479" s="50"/>
      <c r="C479" s="50"/>
      <c r="D479" s="68" t="str">
        <f t="shared" si="6"/>
        <v/>
      </c>
      <c r="E479" s="54"/>
      <c r="F479" s="54"/>
      <c r="G479" s="55"/>
    </row>
    <row r="480" spans="1:7" x14ac:dyDescent="0.25">
      <c r="A480" s="49"/>
      <c r="B480" s="50"/>
      <c r="C480" s="50"/>
      <c r="D480" s="68" t="str">
        <f t="shared" si="6"/>
        <v/>
      </c>
      <c r="E480" s="54"/>
      <c r="F480" s="54"/>
      <c r="G480" s="55"/>
    </row>
    <row r="481" spans="1:7" x14ac:dyDescent="0.25">
      <c r="A481" s="49"/>
      <c r="B481" s="50"/>
      <c r="C481" s="50"/>
      <c r="D481" s="68" t="str">
        <f t="shared" si="6"/>
        <v/>
      </c>
      <c r="E481" s="54"/>
      <c r="F481" s="54"/>
      <c r="G481" s="55"/>
    </row>
    <row r="482" spans="1:7" x14ac:dyDescent="0.25">
      <c r="A482" s="49"/>
      <c r="B482" s="50"/>
      <c r="C482" s="50"/>
      <c r="D482" s="68" t="str">
        <f t="shared" si="6"/>
        <v/>
      </c>
      <c r="E482" s="54"/>
      <c r="F482" s="54"/>
      <c r="G482" s="55"/>
    </row>
    <row r="483" spans="1:7" x14ac:dyDescent="0.25">
      <c r="A483" s="49"/>
      <c r="B483" s="50"/>
      <c r="C483" s="50"/>
      <c r="D483" s="68" t="str">
        <f t="shared" si="6"/>
        <v/>
      </c>
      <c r="E483" s="54"/>
      <c r="F483" s="54"/>
      <c r="G483" s="55"/>
    </row>
    <row r="484" spans="1:7" x14ac:dyDescent="0.25">
      <c r="A484" s="49"/>
      <c r="B484" s="50"/>
      <c r="C484" s="50"/>
      <c r="D484" s="68" t="str">
        <f t="shared" si="6"/>
        <v/>
      </c>
      <c r="E484" s="54"/>
      <c r="F484" s="54"/>
      <c r="G484" s="55"/>
    </row>
    <row r="485" spans="1:7" x14ac:dyDescent="0.25">
      <c r="A485" s="49"/>
      <c r="B485" s="50"/>
      <c r="C485" s="50"/>
      <c r="D485" s="68" t="str">
        <f t="shared" si="6"/>
        <v/>
      </c>
      <c r="E485" s="54"/>
      <c r="F485" s="54"/>
      <c r="G485" s="55"/>
    </row>
    <row r="486" spans="1:7" x14ac:dyDescent="0.25">
      <c r="A486" s="49"/>
      <c r="B486" s="50"/>
      <c r="C486" s="50"/>
      <c r="D486" s="68" t="str">
        <f t="shared" ref="D486:D502" si="7">IF(C486&lt;=0,"",C486*1.1)</f>
        <v/>
      </c>
      <c r="E486" s="54"/>
      <c r="F486" s="54"/>
      <c r="G486" s="55"/>
    </row>
    <row r="487" spans="1:7" x14ac:dyDescent="0.25">
      <c r="A487" s="49"/>
      <c r="B487" s="50"/>
      <c r="C487" s="50"/>
      <c r="D487" s="68" t="str">
        <f t="shared" si="7"/>
        <v/>
      </c>
      <c r="E487" s="54"/>
      <c r="F487" s="54"/>
      <c r="G487" s="55"/>
    </row>
    <row r="488" spans="1:7" x14ac:dyDescent="0.25">
      <c r="A488" s="49"/>
      <c r="B488" s="50"/>
      <c r="C488" s="50"/>
      <c r="D488" s="68" t="str">
        <f t="shared" si="7"/>
        <v/>
      </c>
      <c r="E488" s="54"/>
      <c r="F488" s="54"/>
      <c r="G488" s="55"/>
    </row>
    <row r="489" spans="1:7" x14ac:dyDescent="0.25">
      <c r="A489" s="49"/>
      <c r="B489" s="50"/>
      <c r="C489" s="50"/>
      <c r="D489" s="68" t="str">
        <f t="shared" si="7"/>
        <v/>
      </c>
      <c r="E489" s="54"/>
      <c r="F489" s="54"/>
      <c r="G489" s="55"/>
    </row>
    <row r="490" spans="1:7" x14ac:dyDescent="0.25">
      <c r="A490" s="49"/>
      <c r="B490" s="50"/>
      <c r="C490" s="50"/>
      <c r="D490" s="68" t="str">
        <f t="shared" si="7"/>
        <v/>
      </c>
      <c r="E490" s="54"/>
      <c r="F490" s="54"/>
      <c r="G490" s="55"/>
    </row>
    <row r="491" spans="1:7" x14ac:dyDescent="0.25">
      <c r="A491" s="49"/>
      <c r="B491" s="50"/>
      <c r="C491" s="50"/>
      <c r="D491" s="68" t="str">
        <f t="shared" si="7"/>
        <v/>
      </c>
      <c r="E491" s="54"/>
      <c r="F491" s="54"/>
      <c r="G491" s="55"/>
    </row>
    <row r="492" spans="1:7" x14ac:dyDescent="0.25">
      <c r="A492" s="49"/>
      <c r="B492" s="50"/>
      <c r="C492" s="50"/>
      <c r="D492" s="68" t="str">
        <f t="shared" si="7"/>
        <v/>
      </c>
      <c r="E492" s="54"/>
      <c r="F492" s="54"/>
      <c r="G492" s="55"/>
    </row>
    <row r="493" spans="1:7" x14ac:dyDescent="0.25">
      <c r="A493" s="49"/>
      <c r="B493" s="50"/>
      <c r="C493" s="50"/>
      <c r="D493" s="68" t="str">
        <f t="shared" si="7"/>
        <v/>
      </c>
      <c r="E493" s="54"/>
      <c r="F493" s="54"/>
      <c r="G493" s="55"/>
    </row>
    <row r="494" spans="1:7" x14ac:dyDescent="0.25">
      <c r="A494" s="49"/>
      <c r="B494" s="50"/>
      <c r="C494" s="50"/>
      <c r="D494" s="68" t="str">
        <f t="shared" si="7"/>
        <v/>
      </c>
      <c r="E494" s="54"/>
      <c r="F494" s="54"/>
      <c r="G494" s="55"/>
    </row>
    <row r="495" spans="1:7" x14ac:dyDescent="0.25">
      <c r="A495" s="49"/>
      <c r="B495" s="50"/>
      <c r="C495" s="50"/>
      <c r="D495" s="68" t="str">
        <f t="shared" si="7"/>
        <v/>
      </c>
      <c r="E495" s="54"/>
      <c r="F495" s="54"/>
      <c r="G495" s="55"/>
    </row>
    <row r="496" spans="1:7" x14ac:dyDescent="0.25">
      <c r="A496" s="49"/>
      <c r="B496" s="50"/>
      <c r="C496" s="50"/>
      <c r="D496" s="68" t="str">
        <f t="shared" si="7"/>
        <v/>
      </c>
      <c r="E496" s="54"/>
      <c r="F496" s="54"/>
      <c r="G496" s="55"/>
    </row>
    <row r="497" spans="1:7" x14ac:dyDescent="0.25">
      <c r="A497" s="49"/>
      <c r="B497" s="50"/>
      <c r="C497" s="50"/>
      <c r="D497" s="68" t="str">
        <f t="shared" si="7"/>
        <v/>
      </c>
      <c r="E497" s="54"/>
      <c r="F497" s="54"/>
      <c r="G497" s="55"/>
    </row>
    <row r="498" spans="1:7" x14ac:dyDescent="0.25">
      <c r="A498" s="49"/>
      <c r="B498" s="50"/>
      <c r="C498" s="50"/>
      <c r="D498" s="68" t="str">
        <f t="shared" si="7"/>
        <v/>
      </c>
      <c r="E498" s="54"/>
      <c r="F498" s="54"/>
      <c r="G498" s="55"/>
    </row>
    <row r="499" spans="1:7" x14ac:dyDescent="0.25">
      <c r="A499" s="49"/>
      <c r="B499" s="50"/>
      <c r="C499" s="50"/>
      <c r="D499" s="68" t="str">
        <f t="shared" si="7"/>
        <v/>
      </c>
      <c r="E499" s="54"/>
      <c r="F499" s="54"/>
      <c r="G499" s="55"/>
    </row>
    <row r="500" spans="1:7" x14ac:dyDescent="0.25">
      <c r="A500" s="49"/>
      <c r="B500" s="50"/>
      <c r="C500" s="50"/>
      <c r="D500" s="68" t="str">
        <f t="shared" si="7"/>
        <v/>
      </c>
      <c r="E500" s="54"/>
      <c r="F500" s="54"/>
      <c r="G500" s="55"/>
    </row>
    <row r="501" spans="1:7" x14ac:dyDescent="0.25">
      <c r="A501" s="49"/>
      <c r="B501" s="50"/>
      <c r="C501" s="50"/>
      <c r="D501" s="68" t="str">
        <f t="shared" si="7"/>
        <v/>
      </c>
      <c r="E501" s="54"/>
      <c r="F501" s="54"/>
      <c r="G501" s="55"/>
    </row>
    <row r="502" spans="1:7" x14ac:dyDescent="0.25">
      <c r="A502" s="49"/>
      <c r="B502" s="50"/>
      <c r="C502" s="50"/>
      <c r="D502" s="68" t="str">
        <f t="shared" si="7"/>
        <v/>
      </c>
      <c r="E502" s="54"/>
      <c r="F502" s="54"/>
      <c r="G502" s="55"/>
    </row>
  </sheetData>
  <sheetProtection sheet="1" objects="1" scenarios="1"/>
  <phoneticPr fontId="0" type="noConversion"/>
  <printOptions gridLines="1" gridLinesSet="0"/>
  <pageMargins left="0.9055118110236221" right="0.27559055118110237" top="0.39370078740157483" bottom="0.74803149606299213" header="0.51181102362204722" footer="0.43307086614173229"/>
  <pageSetup paperSize="9" scale="66" fitToHeight="2" orientation="portrait" verticalDpi="300" r:id="rId1"/>
  <headerFooter alignWithMargins="0">
    <oddHeader>&amp;A</oddHeader>
    <oddFooter>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J502"/>
  <sheetViews>
    <sheetView workbookViewId="0">
      <pane ySplit="4" topLeftCell="A5" activePane="bottomLeft" state="frozen"/>
      <selection activeCell="A18" sqref="A18"/>
      <selection pane="bottomLeft" activeCell="D13" sqref="D13"/>
    </sheetView>
  </sheetViews>
  <sheetFormatPr baseColWidth="10" defaultColWidth="11.453125" defaultRowHeight="12.5" x14ac:dyDescent="0.25"/>
  <cols>
    <col min="1" max="1" width="21.81640625" customWidth="1"/>
    <col min="2" max="2" width="13" style="7" customWidth="1"/>
    <col min="3" max="3" width="13.7265625" style="7" customWidth="1"/>
    <col min="4" max="4" width="14.26953125" style="7" customWidth="1"/>
    <col min="5" max="5" width="14.26953125" customWidth="1"/>
    <col min="6" max="6" width="7.453125" customWidth="1"/>
    <col min="7" max="7" width="72.1796875" customWidth="1"/>
  </cols>
  <sheetData>
    <row r="1" spans="1:10" ht="15.5" x14ac:dyDescent="0.35">
      <c r="A1" s="1" t="s">
        <v>34</v>
      </c>
      <c r="B1" s="4"/>
      <c r="C1" s="4"/>
      <c r="D1" s="105" t="s">
        <v>1</v>
      </c>
      <c r="E1" s="43"/>
      <c r="F1" s="29"/>
      <c r="G1" s="29"/>
    </row>
    <row r="2" spans="1:10" ht="15.5" x14ac:dyDescent="0.35">
      <c r="A2" s="2" t="s">
        <v>2</v>
      </c>
      <c r="B2" s="5"/>
      <c r="C2" s="5"/>
      <c r="D2" s="38"/>
      <c r="E2" s="29"/>
      <c r="F2" s="29"/>
      <c r="G2" s="29"/>
    </row>
    <row r="3" spans="1:10" ht="13.5" thickBot="1" x14ac:dyDescent="0.35">
      <c r="A3" s="58" t="s">
        <v>3</v>
      </c>
      <c r="B3" s="59" t="s">
        <v>35</v>
      </c>
      <c r="C3" s="59"/>
      <c r="D3" s="60"/>
      <c r="E3" s="29"/>
      <c r="F3" s="29"/>
      <c r="G3" s="29"/>
    </row>
    <row r="4" spans="1:10" s="16" customFormat="1" ht="25.5" thickBot="1" x14ac:dyDescent="0.3">
      <c r="A4" s="14" t="s">
        <v>5</v>
      </c>
      <c r="B4" s="15" t="s">
        <v>6</v>
      </c>
      <c r="C4" s="15" t="s">
        <v>7</v>
      </c>
      <c r="D4" s="40" t="s">
        <v>8</v>
      </c>
      <c r="E4" s="37" t="s">
        <v>9</v>
      </c>
      <c r="F4" s="34" t="s">
        <v>10</v>
      </c>
      <c r="G4" s="35" t="s">
        <v>11</v>
      </c>
      <c r="I4" s="30"/>
      <c r="J4" s="30"/>
    </row>
    <row r="5" spans="1:10" x14ac:dyDescent="0.25">
      <c r="A5" s="10" t="s">
        <v>12</v>
      </c>
      <c r="B5" s="117">
        <f>SUM(B42:B1000)</f>
        <v>0</v>
      </c>
      <c r="C5" s="11"/>
      <c r="D5" s="41"/>
      <c r="E5" s="29"/>
      <c r="F5" s="29"/>
      <c r="G5" s="29"/>
      <c r="I5" s="27"/>
      <c r="J5" s="27"/>
    </row>
    <row r="6" spans="1:10" x14ac:dyDescent="0.25">
      <c r="A6" s="10" t="s">
        <v>13</v>
      </c>
      <c r="B6" s="118">
        <f>COUNT(B42:B1000)</f>
        <v>0</v>
      </c>
      <c r="C6" s="11"/>
      <c r="D6" s="41"/>
      <c r="E6" s="29"/>
      <c r="F6" s="29"/>
      <c r="G6" s="29"/>
    </row>
    <row r="7" spans="1:10" x14ac:dyDescent="0.25">
      <c r="A7" s="10" t="s">
        <v>14</v>
      </c>
      <c r="B7" s="11" t="e">
        <f>AVERAGE(B42:B1000)</f>
        <v>#DIV/0!</v>
      </c>
      <c r="C7" s="11" t="e">
        <f>AVERAGE(C42:C1000)</f>
        <v>#DIV/0!</v>
      </c>
      <c r="D7" s="41" t="e">
        <f>AVERAGE(D42:D1000)</f>
        <v>#DIV/0!</v>
      </c>
      <c r="E7" s="29"/>
      <c r="F7" s="29"/>
      <c r="G7" s="29"/>
    </row>
    <row r="8" spans="1:10" x14ac:dyDescent="0.25">
      <c r="A8" s="10" t="s">
        <v>15</v>
      </c>
      <c r="B8" s="11" t="e">
        <f>STDEV(B42:B1000)</f>
        <v>#DIV/0!</v>
      </c>
      <c r="C8" s="11" t="e">
        <f>STDEV(C42:C1000)</f>
        <v>#DIV/0!</v>
      </c>
      <c r="D8" s="41" t="e">
        <f>STDEV(D42:D1000)</f>
        <v>#DIV/0!</v>
      </c>
      <c r="E8" s="29"/>
      <c r="F8" s="29"/>
      <c r="G8" s="29"/>
    </row>
    <row r="9" spans="1:10" x14ac:dyDescent="0.25">
      <c r="A9" s="10" t="s">
        <v>16</v>
      </c>
      <c r="B9" s="11" t="e">
        <f>B7+B8</f>
        <v>#DIV/0!</v>
      </c>
      <c r="C9" s="11" t="e">
        <f>C7+C8</f>
        <v>#DIV/0!</v>
      </c>
      <c r="D9" s="41" t="e">
        <f>D7+D8</f>
        <v>#DIV/0!</v>
      </c>
      <c r="E9" s="29"/>
      <c r="F9" s="29"/>
      <c r="G9" s="29"/>
    </row>
    <row r="10" spans="1:10" x14ac:dyDescent="0.25">
      <c r="A10" s="10" t="s">
        <v>17</v>
      </c>
      <c r="B10" s="11" t="e">
        <f>B7-B8</f>
        <v>#DIV/0!</v>
      </c>
      <c r="C10" s="11" t="e">
        <f>C7-C8</f>
        <v>#DIV/0!</v>
      </c>
      <c r="D10" s="41" t="e">
        <f>D7-D8</f>
        <v>#DIV/0!</v>
      </c>
      <c r="E10" s="29"/>
      <c r="F10" s="29"/>
      <c r="G10" s="29"/>
    </row>
    <row r="11" spans="1:10" x14ac:dyDescent="0.25">
      <c r="A11" s="10" t="s">
        <v>18</v>
      </c>
      <c r="B11" s="11" t="e">
        <f>MEDIAN(B42:B1000)</f>
        <v>#NUM!</v>
      </c>
      <c r="C11" s="11" t="e">
        <f>MEDIAN(C42:C1000)</f>
        <v>#NUM!</v>
      </c>
      <c r="D11" s="41" t="e">
        <f>MEDIAN(D42:D1000)</f>
        <v>#NUM!</v>
      </c>
      <c r="E11" s="29"/>
      <c r="F11" s="29"/>
      <c r="G11" s="29"/>
    </row>
    <row r="12" spans="1:10" x14ac:dyDescent="0.25">
      <c r="A12" s="10" t="s">
        <v>19</v>
      </c>
      <c r="B12" s="11"/>
      <c r="C12" s="117">
        <f>MIN(C42:C1000)</f>
        <v>0</v>
      </c>
      <c r="D12" s="119">
        <f>MIN(D42:D1000)</f>
        <v>0</v>
      </c>
      <c r="E12" s="29"/>
      <c r="F12" s="29"/>
      <c r="G12" s="29"/>
    </row>
    <row r="13" spans="1:10" x14ac:dyDescent="0.25">
      <c r="A13" s="10" t="s">
        <v>20</v>
      </c>
      <c r="B13" s="11"/>
      <c r="C13" s="117">
        <f>MAX(C42:C1000)</f>
        <v>0</v>
      </c>
      <c r="D13" s="119">
        <f>MAX(D42:D1000)</f>
        <v>0</v>
      </c>
      <c r="E13" s="29"/>
      <c r="F13" s="29"/>
      <c r="G13" s="29"/>
    </row>
    <row r="14" spans="1:10" x14ac:dyDescent="0.25">
      <c r="A14" s="10" t="s">
        <v>21</v>
      </c>
      <c r="B14" s="11" t="e">
        <f>QUARTILE(B42:B1000,3)</f>
        <v>#NUM!</v>
      </c>
      <c r="C14" s="11" t="e">
        <f>QUARTILE(C42:C1000,3)</f>
        <v>#NUM!</v>
      </c>
      <c r="D14" s="41" t="e">
        <f>QUARTILE(D42:D1000,3)</f>
        <v>#NUM!</v>
      </c>
      <c r="E14" s="29"/>
      <c r="F14" s="29"/>
      <c r="G14" s="29"/>
    </row>
    <row r="15" spans="1:10" x14ac:dyDescent="0.25">
      <c r="A15" s="10" t="s">
        <v>22</v>
      </c>
      <c r="B15" s="11" t="e">
        <f>QUARTILE(B42:B1000,1)</f>
        <v>#NUM!</v>
      </c>
      <c r="C15" s="11" t="e">
        <f>QUARTILE(C42:C1000,1)</f>
        <v>#NUM!</v>
      </c>
      <c r="D15" s="41" t="e">
        <f>QUARTILE(D42:D1000,1)</f>
        <v>#NUM!</v>
      </c>
      <c r="E15" s="29"/>
      <c r="F15" s="29"/>
      <c r="G15" s="29"/>
    </row>
    <row r="16" spans="1:10" x14ac:dyDescent="0.25">
      <c r="A16" s="10" t="s">
        <v>23</v>
      </c>
      <c r="B16" s="11" t="e">
        <f>B14-B15</f>
        <v>#NUM!</v>
      </c>
      <c r="C16" s="11" t="e">
        <f>C14-C15</f>
        <v>#NUM!</v>
      </c>
      <c r="D16" s="41" t="e">
        <f>D14-D15</f>
        <v>#NUM!</v>
      </c>
      <c r="E16" s="29"/>
      <c r="F16" s="29"/>
      <c r="G16" s="29"/>
    </row>
    <row r="17" spans="1:9" x14ac:dyDescent="0.25">
      <c r="A17" s="10" t="s">
        <v>24</v>
      </c>
      <c r="B17" s="11" t="e">
        <f>PERCENTILE(B42:B1000,0.84)</f>
        <v>#NUM!</v>
      </c>
      <c r="C17" s="11" t="e">
        <f>PERCENTILE(C42:C1000,0.84)</f>
        <v>#NUM!</v>
      </c>
      <c r="D17" s="41" t="e">
        <f>PERCENTILE(D42:D1000,0.84)</f>
        <v>#NUM!</v>
      </c>
      <c r="E17" s="29"/>
      <c r="F17" s="29"/>
      <c r="G17" s="29"/>
    </row>
    <row r="18" spans="1:9" x14ac:dyDescent="0.25">
      <c r="A18" s="10" t="s">
        <v>25</v>
      </c>
      <c r="B18" s="11" t="e">
        <f>PERCENTILE(B42:B1000,0.16)</f>
        <v>#NUM!</v>
      </c>
      <c r="C18" s="11" t="e">
        <f>PERCENTILE(C42:C1000,0.16)</f>
        <v>#NUM!</v>
      </c>
      <c r="D18" s="41" t="e">
        <f>PERCENTILE(D42:D1000,0.16)</f>
        <v>#NUM!</v>
      </c>
      <c r="E18" s="29"/>
      <c r="F18" s="29"/>
      <c r="G18" s="29"/>
    </row>
    <row r="19" spans="1:9" ht="13" thickBot="1" x14ac:dyDescent="0.3">
      <c r="A19" s="12" t="s">
        <v>26</v>
      </c>
      <c r="B19" s="13" t="e">
        <f>B17-B18</f>
        <v>#NUM!</v>
      </c>
      <c r="C19" s="13" t="e">
        <f>C17-C18</f>
        <v>#NUM!</v>
      </c>
      <c r="D19" s="42" t="e">
        <f>D17-D18</f>
        <v>#NUM!</v>
      </c>
      <c r="E19" s="29"/>
      <c r="F19" s="29"/>
      <c r="G19" s="29"/>
    </row>
    <row r="20" spans="1:9" x14ac:dyDescent="0.25">
      <c r="A20" s="88"/>
      <c r="B20" s="89"/>
      <c r="C20" s="89"/>
      <c r="D20" s="89"/>
      <c r="E20" s="29"/>
      <c r="F20" s="29"/>
      <c r="G20" s="29"/>
      <c r="H20" s="27"/>
    </row>
    <row r="21" spans="1:9" ht="13" thickBot="1" x14ac:dyDescent="0.3">
      <c r="A21" s="90"/>
      <c r="B21" s="90"/>
      <c r="C21" s="90"/>
      <c r="D21" s="90"/>
      <c r="E21" s="29"/>
      <c r="F21" s="29"/>
      <c r="G21" s="29"/>
      <c r="H21" s="27"/>
    </row>
    <row r="22" spans="1:9" ht="13" thickBot="1" x14ac:dyDescent="0.3">
      <c r="A22" s="91" t="s">
        <v>27</v>
      </c>
      <c r="B22" s="92" t="s">
        <v>28</v>
      </c>
      <c r="C22" s="93"/>
      <c r="D22" s="94" t="s">
        <v>29</v>
      </c>
      <c r="E22" s="29"/>
      <c r="F22" s="29"/>
      <c r="G22" s="29"/>
      <c r="H22" s="36"/>
      <c r="I22" s="29"/>
    </row>
    <row r="23" spans="1:9" x14ac:dyDescent="0.25">
      <c r="A23" s="67"/>
      <c r="B23" s="68">
        <v>10</v>
      </c>
      <c r="C23" s="115">
        <f t="array" ref="C23:C33">FREQUENCY(C42:C1000,B23:B32)</f>
        <v>0</v>
      </c>
      <c r="D23" s="116">
        <f t="array" ref="D23:D33">FREQUENCY(D42:D1000,B23:B32)</f>
        <v>0</v>
      </c>
      <c r="E23" s="29"/>
      <c r="F23" s="29"/>
      <c r="G23" s="29"/>
      <c r="H23" s="27"/>
    </row>
    <row r="24" spans="1:9" x14ac:dyDescent="0.25">
      <c r="A24" s="67"/>
      <c r="B24" s="68">
        <v>20</v>
      </c>
      <c r="C24" s="28">
        <v>0</v>
      </c>
      <c r="D24" s="110">
        <v>0</v>
      </c>
      <c r="E24" s="29"/>
      <c r="F24" s="29"/>
      <c r="G24" s="29"/>
      <c r="H24" s="27"/>
    </row>
    <row r="25" spans="1:9" x14ac:dyDescent="0.25">
      <c r="A25" s="67"/>
      <c r="B25" s="68">
        <v>30</v>
      </c>
      <c r="C25" s="28">
        <v>0</v>
      </c>
      <c r="D25" s="110">
        <v>0</v>
      </c>
      <c r="E25" s="29"/>
      <c r="F25" s="29"/>
      <c r="G25" s="29"/>
      <c r="H25" s="27"/>
    </row>
    <row r="26" spans="1:9" x14ac:dyDescent="0.25">
      <c r="A26" s="67"/>
      <c r="B26" s="68">
        <v>40</v>
      </c>
      <c r="C26" s="28">
        <v>0</v>
      </c>
      <c r="D26" s="110">
        <v>0</v>
      </c>
      <c r="E26" s="29"/>
      <c r="F26" s="29"/>
      <c r="G26" s="29"/>
      <c r="H26" s="27"/>
    </row>
    <row r="27" spans="1:9" x14ac:dyDescent="0.25">
      <c r="A27" s="67"/>
      <c r="B27" s="68">
        <v>50</v>
      </c>
      <c r="C27" s="28">
        <v>0</v>
      </c>
      <c r="D27" s="110">
        <v>0</v>
      </c>
      <c r="E27" s="29"/>
      <c r="F27" s="29"/>
      <c r="G27" s="29"/>
      <c r="H27" s="27"/>
    </row>
    <row r="28" spans="1:9" x14ac:dyDescent="0.25">
      <c r="A28" s="67"/>
      <c r="B28" s="68">
        <v>60</v>
      </c>
      <c r="C28" s="28">
        <v>0</v>
      </c>
      <c r="D28" s="110">
        <v>0</v>
      </c>
      <c r="E28" s="29"/>
      <c r="F28" s="29"/>
      <c r="G28" s="29"/>
      <c r="H28" s="27"/>
    </row>
    <row r="29" spans="1:9" x14ac:dyDescent="0.25">
      <c r="A29" s="67"/>
      <c r="B29" s="68">
        <v>70</v>
      </c>
      <c r="C29" s="28">
        <v>0</v>
      </c>
      <c r="D29" s="110">
        <v>0</v>
      </c>
      <c r="E29" s="29"/>
      <c r="F29" s="29"/>
      <c r="G29" s="29"/>
      <c r="H29" s="27"/>
    </row>
    <row r="30" spans="1:9" x14ac:dyDescent="0.25">
      <c r="A30" s="67"/>
      <c r="B30" s="68">
        <v>80</v>
      </c>
      <c r="C30" s="28">
        <v>0</v>
      </c>
      <c r="D30" s="110">
        <v>0</v>
      </c>
      <c r="E30" s="29"/>
      <c r="F30" s="29"/>
      <c r="G30" s="29"/>
      <c r="H30" s="27"/>
    </row>
    <row r="31" spans="1:9" x14ac:dyDescent="0.25">
      <c r="A31" s="67"/>
      <c r="B31" s="68">
        <v>90</v>
      </c>
      <c r="C31" s="28">
        <v>0</v>
      </c>
      <c r="D31" s="110">
        <v>0</v>
      </c>
      <c r="E31" s="29"/>
      <c r="F31" s="29"/>
      <c r="G31" s="29"/>
      <c r="H31" s="27"/>
    </row>
    <row r="32" spans="1:9" x14ac:dyDescent="0.25">
      <c r="A32" s="67"/>
      <c r="B32" s="68">
        <v>100</v>
      </c>
      <c r="C32" s="28">
        <v>0</v>
      </c>
      <c r="D32" s="110">
        <v>0</v>
      </c>
      <c r="E32" s="29"/>
      <c r="F32" s="29"/>
      <c r="G32" s="29"/>
      <c r="H32" s="27"/>
    </row>
    <row r="33" spans="1:8" x14ac:dyDescent="0.25">
      <c r="A33" s="67"/>
      <c r="B33" s="68"/>
      <c r="C33" s="111">
        <v>0</v>
      </c>
      <c r="D33" s="112">
        <v>0</v>
      </c>
      <c r="E33" s="29"/>
      <c r="F33" s="29"/>
      <c r="G33" s="29"/>
      <c r="H33" s="27"/>
    </row>
    <row r="34" spans="1:8" x14ac:dyDescent="0.25">
      <c r="A34" s="67"/>
      <c r="B34" s="68"/>
      <c r="C34" s="28"/>
      <c r="D34" s="110"/>
      <c r="E34" s="29"/>
      <c r="F34" s="29"/>
      <c r="G34" s="29"/>
      <c r="H34" s="27"/>
    </row>
    <row r="35" spans="1:8" x14ac:dyDescent="0.25">
      <c r="A35" s="67"/>
      <c r="B35" s="68" t="s">
        <v>30</v>
      </c>
      <c r="C35" s="28">
        <f>SUM(C23:C32)</f>
        <v>0</v>
      </c>
      <c r="D35" s="110">
        <f>SUM(D23:D32)</f>
        <v>0</v>
      </c>
      <c r="E35" s="29"/>
      <c r="F35" s="29"/>
      <c r="G35" s="29"/>
      <c r="H35" s="27"/>
    </row>
    <row r="36" spans="1:8" ht="13" thickBot="1" x14ac:dyDescent="0.3">
      <c r="A36" s="69"/>
      <c r="B36" s="70"/>
      <c r="C36" s="18"/>
      <c r="D36" s="19"/>
      <c r="E36" s="29"/>
      <c r="F36" s="29"/>
      <c r="G36" s="29"/>
      <c r="H36" s="27"/>
    </row>
    <row r="37" spans="1:8" x14ac:dyDescent="0.25">
      <c r="A37" s="46"/>
      <c r="B37" s="45"/>
      <c r="C37" s="45"/>
      <c r="D37" s="45"/>
      <c r="E37" s="29"/>
      <c r="F37" s="29"/>
      <c r="G37" s="29"/>
      <c r="H37" s="27"/>
    </row>
    <row r="38" spans="1:8" x14ac:dyDescent="0.25">
      <c r="A38" s="47"/>
      <c r="B38" s="29"/>
      <c r="C38" s="29"/>
      <c r="D38" s="29"/>
      <c r="E38" s="29"/>
      <c r="F38" s="29"/>
      <c r="G38" s="29"/>
      <c r="H38" s="27"/>
    </row>
    <row r="39" spans="1:8" x14ac:dyDescent="0.25">
      <c r="A39" s="47"/>
      <c r="B39" s="29"/>
      <c r="C39" s="29"/>
      <c r="D39" s="29"/>
      <c r="E39" s="29"/>
      <c r="F39" s="29"/>
      <c r="G39" s="29"/>
      <c r="H39" s="27"/>
    </row>
    <row r="40" spans="1:8" ht="13" thickBot="1" x14ac:dyDescent="0.3">
      <c r="A40" s="48"/>
      <c r="B40" s="31"/>
      <c r="C40" s="31"/>
      <c r="D40" s="31"/>
      <c r="E40" s="31"/>
      <c r="F40" s="31"/>
      <c r="G40" s="31"/>
      <c r="H40" s="27"/>
    </row>
    <row r="41" spans="1:8" ht="50.5" thickBot="1" x14ac:dyDescent="0.3">
      <c r="A41" s="32" t="s">
        <v>5</v>
      </c>
      <c r="B41" s="33" t="s">
        <v>31</v>
      </c>
      <c r="C41" s="33" t="s">
        <v>7</v>
      </c>
      <c r="D41" s="33" t="s">
        <v>8</v>
      </c>
      <c r="E41" s="37" t="s">
        <v>32</v>
      </c>
      <c r="F41" s="34" t="s">
        <v>10</v>
      </c>
      <c r="G41" s="35" t="s">
        <v>11</v>
      </c>
    </row>
    <row r="42" spans="1:8" x14ac:dyDescent="0.25">
      <c r="A42" s="49"/>
      <c r="B42" s="50"/>
      <c r="C42" s="50"/>
      <c r="D42" s="6" t="str">
        <f>IF(C42&lt;=0,"",C42*1.1)</f>
        <v/>
      </c>
      <c r="E42" s="54"/>
      <c r="F42" s="54"/>
      <c r="G42" s="55"/>
    </row>
    <row r="43" spans="1:8" x14ac:dyDescent="0.25">
      <c r="A43" s="49"/>
      <c r="B43" s="50"/>
      <c r="C43" s="50"/>
      <c r="D43" s="6" t="str">
        <f>IF(C43&lt;=0,"",C43*1.1)</f>
        <v/>
      </c>
      <c r="E43" s="54"/>
      <c r="F43" s="54"/>
      <c r="G43" s="55"/>
    </row>
    <row r="44" spans="1:8" x14ac:dyDescent="0.25">
      <c r="A44" s="49"/>
      <c r="B44" s="50"/>
      <c r="C44" s="50"/>
      <c r="D44" s="6" t="str">
        <f>IF(C44&lt;=0,"",C44*1.1)</f>
        <v/>
      </c>
      <c r="E44" s="54"/>
      <c r="F44" s="54"/>
      <c r="G44" s="55"/>
    </row>
    <row r="45" spans="1:8" x14ac:dyDescent="0.25">
      <c r="A45" s="49"/>
      <c r="B45" s="50"/>
      <c r="C45" s="50"/>
      <c r="D45" s="6" t="str">
        <f>IF(C45&lt;=0,"",C45*1.1)</f>
        <v/>
      </c>
      <c r="E45" s="54"/>
      <c r="F45" s="54"/>
      <c r="G45" s="55"/>
    </row>
    <row r="46" spans="1:8" x14ac:dyDescent="0.25">
      <c r="A46" s="49"/>
      <c r="B46" s="50"/>
      <c r="C46" s="50"/>
      <c r="D46" s="6" t="str">
        <f>IF(C46&lt;=0,"",C46*1.1)</f>
        <v/>
      </c>
      <c r="E46" s="54"/>
      <c r="F46" s="54"/>
      <c r="G46" s="55"/>
    </row>
    <row r="47" spans="1:8" x14ac:dyDescent="0.25">
      <c r="A47" s="49"/>
      <c r="B47" s="50"/>
      <c r="C47" s="50"/>
      <c r="D47" s="6" t="str">
        <f t="shared" ref="D47:D110" si="0">IF(C47&lt;=0,"",C47*1.1)</f>
        <v/>
      </c>
      <c r="E47" s="54"/>
      <c r="F47" s="54"/>
      <c r="G47" s="55"/>
    </row>
    <row r="48" spans="1:8" x14ac:dyDescent="0.25">
      <c r="A48" s="49"/>
      <c r="B48" s="50"/>
      <c r="C48" s="50"/>
      <c r="D48" s="6" t="str">
        <f t="shared" si="0"/>
        <v/>
      </c>
      <c r="E48" s="54"/>
      <c r="F48" s="54"/>
      <c r="G48" s="55"/>
    </row>
    <row r="49" spans="1:7" x14ac:dyDescent="0.25">
      <c r="A49" s="49"/>
      <c r="B49" s="50"/>
      <c r="C49" s="50"/>
      <c r="D49" s="6" t="str">
        <f t="shared" si="0"/>
        <v/>
      </c>
      <c r="E49" s="54"/>
      <c r="F49" s="54"/>
      <c r="G49" s="55"/>
    </row>
    <row r="50" spans="1:7" x14ac:dyDescent="0.25">
      <c r="A50" s="49"/>
      <c r="B50" s="50"/>
      <c r="C50" s="50"/>
      <c r="D50" s="6" t="str">
        <f t="shared" si="0"/>
        <v/>
      </c>
      <c r="E50" s="54"/>
      <c r="F50" s="54"/>
      <c r="G50" s="55"/>
    </row>
    <row r="51" spans="1:7" x14ac:dyDescent="0.25">
      <c r="A51" s="49"/>
      <c r="B51" s="50"/>
      <c r="C51" s="50"/>
      <c r="D51" s="6" t="str">
        <f t="shared" si="0"/>
        <v/>
      </c>
      <c r="E51" s="54"/>
      <c r="F51" s="54"/>
      <c r="G51" s="55"/>
    </row>
    <row r="52" spans="1:7" x14ac:dyDescent="0.25">
      <c r="A52" s="49"/>
      <c r="B52" s="50"/>
      <c r="C52" s="50"/>
      <c r="D52" s="6" t="str">
        <f t="shared" si="0"/>
        <v/>
      </c>
      <c r="E52" s="54"/>
      <c r="F52" s="54"/>
      <c r="G52" s="55"/>
    </row>
    <row r="53" spans="1:7" x14ac:dyDescent="0.25">
      <c r="A53" s="49"/>
      <c r="B53" s="50"/>
      <c r="C53" s="50"/>
      <c r="D53" s="6" t="str">
        <f t="shared" si="0"/>
        <v/>
      </c>
      <c r="E53" s="54"/>
      <c r="F53" s="54"/>
      <c r="G53" s="55"/>
    </row>
    <row r="54" spans="1:7" x14ac:dyDescent="0.25">
      <c r="A54" s="49"/>
      <c r="B54" s="50"/>
      <c r="C54" s="50"/>
      <c r="D54" s="6" t="str">
        <f t="shared" si="0"/>
        <v/>
      </c>
      <c r="E54" s="54"/>
      <c r="F54" s="54"/>
      <c r="G54" s="55"/>
    </row>
    <row r="55" spans="1:7" x14ac:dyDescent="0.25">
      <c r="A55" s="49"/>
      <c r="B55" s="50"/>
      <c r="C55" s="50"/>
      <c r="D55" s="6" t="str">
        <f t="shared" si="0"/>
        <v/>
      </c>
      <c r="E55" s="54"/>
      <c r="F55" s="54"/>
      <c r="G55" s="55"/>
    </row>
    <row r="56" spans="1:7" x14ac:dyDescent="0.25">
      <c r="A56" s="49"/>
      <c r="B56" s="50"/>
      <c r="C56" s="50"/>
      <c r="D56" s="6" t="str">
        <f t="shared" si="0"/>
        <v/>
      </c>
      <c r="E56" s="54"/>
      <c r="F56" s="54"/>
      <c r="G56" s="55"/>
    </row>
    <row r="57" spans="1:7" x14ac:dyDescent="0.25">
      <c r="A57" s="49"/>
      <c r="B57" s="50"/>
      <c r="C57" s="50"/>
      <c r="D57" s="6" t="str">
        <f t="shared" si="0"/>
        <v/>
      </c>
      <c r="E57" s="54"/>
      <c r="F57" s="54"/>
      <c r="G57" s="55"/>
    </row>
    <row r="58" spans="1:7" x14ac:dyDescent="0.25">
      <c r="A58" s="49"/>
      <c r="B58" s="50"/>
      <c r="C58" s="50"/>
      <c r="D58" s="6" t="str">
        <f t="shared" si="0"/>
        <v/>
      </c>
      <c r="E58" s="54"/>
      <c r="F58" s="54"/>
      <c r="G58" s="55"/>
    </row>
    <row r="59" spans="1:7" x14ac:dyDescent="0.25">
      <c r="A59" s="49"/>
      <c r="B59" s="50"/>
      <c r="C59" s="50"/>
      <c r="D59" s="6" t="str">
        <f t="shared" si="0"/>
        <v/>
      </c>
      <c r="E59" s="54"/>
      <c r="F59" s="54"/>
      <c r="G59" s="55"/>
    </row>
    <row r="60" spans="1:7" x14ac:dyDescent="0.25">
      <c r="A60" s="49"/>
      <c r="B60" s="50"/>
      <c r="C60" s="50"/>
      <c r="D60" s="6" t="str">
        <f t="shared" si="0"/>
        <v/>
      </c>
      <c r="E60" s="54"/>
      <c r="F60" s="54"/>
      <c r="G60" s="55"/>
    </row>
    <row r="61" spans="1:7" x14ac:dyDescent="0.25">
      <c r="A61" s="49"/>
      <c r="B61" s="50"/>
      <c r="C61" s="50"/>
      <c r="D61" s="6" t="str">
        <f t="shared" si="0"/>
        <v/>
      </c>
      <c r="E61" s="54"/>
      <c r="F61" s="54"/>
      <c r="G61" s="55"/>
    </row>
    <row r="62" spans="1:7" x14ac:dyDescent="0.25">
      <c r="A62" s="49"/>
      <c r="B62" s="50"/>
      <c r="C62" s="50"/>
      <c r="D62" s="6" t="str">
        <f t="shared" si="0"/>
        <v/>
      </c>
      <c r="E62" s="54"/>
      <c r="F62" s="54"/>
      <c r="G62" s="55"/>
    </row>
    <row r="63" spans="1:7" x14ac:dyDescent="0.25">
      <c r="A63" s="49"/>
      <c r="B63" s="50"/>
      <c r="C63" s="50"/>
      <c r="D63" s="6" t="str">
        <f t="shared" si="0"/>
        <v/>
      </c>
      <c r="E63" s="54"/>
      <c r="F63" s="54"/>
      <c r="G63" s="55"/>
    </row>
    <row r="64" spans="1:7" x14ac:dyDescent="0.25">
      <c r="A64" s="49"/>
      <c r="B64" s="50"/>
      <c r="C64" s="50"/>
      <c r="D64" s="6" t="str">
        <f t="shared" si="0"/>
        <v/>
      </c>
      <c r="E64" s="54"/>
      <c r="F64" s="54"/>
      <c r="G64" s="55"/>
    </row>
    <row r="65" spans="1:7" x14ac:dyDescent="0.25">
      <c r="A65" s="49"/>
      <c r="B65" s="50"/>
      <c r="C65" s="50"/>
      <c r="D65" s="6" t="str">
        <f t="shared" si="0"/>
        <v/>
      </c>
      <c r="E65" s="54"/>
      <c r="F65" s="54"/>
      <c r="G65" s="55"/>
    </row>
    <row r="66" spans="1:7" x14ac:dyDescent="0.25">
      <c r="A66" s="49"/>
      <c r="B66" s="50"/>
      <c r="C66" s="50"/>
      <c r="D66" s="6" t="str">
        <f t="shared" si="0"/>
        <v/>
      </c>
      <c r="E66" s="54"/>
      <c r="F66" s="54"/>
      <c r="G66" s="55"/>
    </row>
    <row r="67" spans="1:7" x14ac:dyDescent="0.25">
      <c r="A67" s="49"/>
      <c r="B67" s="50"/>
      <c r="C67" s="50"/>
      <c r="D67" s="6" t="str">
        <f t="shared" si="0"/>
        <v/>
      </c>
      <c r="E67" s="54"/>
      <c r="F67" s="54"/>
      <c r="G67" s="55"/>
    </row>
    <row r="68" spans="1:7" x14ac:dyDescent="0.25">
      <c r="A68" s="49"/>
      <c r="B68" s="50"/>
      <c r="C68" s="50"/>
      <c r="D68" s="6" t="str">
        <f t="shared" si="0"/>
        <v/>
      </c>
      <c r="E68" s="54"/>
      <c r="F68" s="54"/>
      <c r="G68" s="55"/>
    </row>
    <row r="69" spans="1:7" x14ac:dyDescent="0.25">
      <c r="A69" s="49"/>
      <c r="B69" s="50"/>
      <c r="C69" s="50"/>
      <c r="D69" s="6" t="str">
        <f t="shared" si="0"/>
        <v/>
      </c>
      <c r="E69" s="54"/>
      <c r="F69" s="54"/>
      <c r="G69" s="55"/>
    </row>
    <row r="70" spans="1:7" x14ac:dyDescent="0.25">
      <c r="A70" s="49"/>
      <c r="B70" s="50"/>
      <c r="C70" s="50"/>
      <c r="D70" s="6" t="str">
        <f t="shared" si="0"/>
        <v/>
      </c>
      <c r="E70" s="54"/>
      <c r="F70" s="54"/>
      <c r="G70" s="55"/>
    </row>
    <row r="71" spans="1:7" x14ac:dyDescent="0.25">
      <c r="A71" s="49"/>
      <c r="B71" s="50"/>
      <c r="C71" s="50"/>
      <c r="D71" s="6" t="str">
        <f t="shared" si="0"/>
        <v/>
      </c>
      <c r="E71" s="54"/>
      <c r="F71" s="54"/>
      <c r="G71" s="55"/>
    </row>
    <row r="72" spans="1:7" x14ac:dyDescent="0.25">
      <c r="A72" s="49"/>
      <c r="B72" s="50"/>
      <c r="C72" s="50"/>
      <c r="D72" s="6" t="str">
        <f t="shared" si="0"/>
        <v/>
      </c>
      <c r="E72" s="54"/>
      <c r="F72" s="54"/>
      <c r="G72" s="55"/>
    </row>
    <row r="73" spans="1:7" x14ac:dyDescent="0.25">
      <c r="A73" s="49"/>
      <c r="B73" s="50"/>
      <c r="C73" s="50"/>
      <c r="D73" s="6" t="str">
        <f t="shared" si="0"/>
        <v/>
      </c>
      <c r="E73" s="54"/>
      <c r="F73" s="54"/>
      <c r="G73" s="55"/>
    </row>
    <row r="74" spans="1:7" x14ac:dyDescent="0.25">
      <c r="A74" s="49"/>
      <c r="B74" s="50"/>
      <c r="C74" s="50"/>
      <c r="D74" s="6" t="str">
        <f t="shared" si="0"/>
        <v/>
      </c>
      <c r="E74" s="54"/>
      <c r="F74" s="54"/>
      <c r="G74" s="55"/>
    </row>
    <row r="75" spans="1:7" x14ac:dyDescent="0.25">
      <c r="A75" s="49"/>
      <c r="B75" s="50"/>
      <c r="C75" s="50"/>
      <c r="D75" s="6" t="str">
        <f t="shared" si="0"/>
        <v/>
      </c>
      <c r="E75" s="54"/>
      <c r="F75" s="54"/>
      <c r="G75" s="55"/>
    </row>
    <row r="76" spans="1:7" x14ac:dyDescent="0.25">
      <c r="A76" s="49"/>
      <c r="B76" s="50"/>
      <c r="C76" s="50"/>
      <c r="D76" s="6" t="str">
        <f t="shared" si="0"/>
        <v/>
      </c>
      <c r="E76" s="54"/>
      <c r="F76" s="54"/>
      <c r="G76" s="55"/>
    </row>
    <row r="77" spans="1:7" x14ac:dyDescent="0.25">
      <c r="A77" s="49"/>
      <c r="B77" s="50"/>
      <c r="C77" s="50"/>
      <c r="D77" s="6" t="str">
        <f t="shared" si="0"/>
        <v/>
      </c>
      <c r="E77" s="54"/>
      <c r="F77" s="54"/>
      <c r="G77" s="55"/>
    </row>
    <row r="78" spans="1:7" x14ac:dyDescent="0.25">
      <c r="A78" s="49"/>
      <c r="B78" s="50"/>
      <c r="C78" s="50"/>
      <c r="D78" s="6" t="str">
        <f t="shared" si="0"/>
        <v/>
      </c>
      <c r="E78" s="54"/>
      <c r="F78" s="54"/>
      <c r="G78" s="55"/>
    </row>
    <row r="79" spans="1:7" x14ac:dyDescent="0.25">
      <c r="A79" s="49"/>
      <c r="B79" s="50"/>
      <c r="C79" s="50"/>
      <c r="D79" s="6" t="str">
        <f t="shared" si="0"/>
        <v/>
      </c>
      <c r="E79" s="54"/>
      <c r="F79" s="54"/>
      <c r="G79" s="55"/>
    </row>
    <row r="80" spans="1:7" x14ac:dyDescent="0.25">
      <c r="A80" s="49"/>
      <c r="B80" s="50"/>
      <c r="C80" s="50"/>
      <c r="D80" s="6" t="str">
        <f t="shared" si="0"/>
        <v/>
      </c>
      <c r="E80" s="54"/>
      <c r="F80" s="54"/>
      <c r="G80" s="55"/>
    </row>
    <row r="81" spans="1:7" x14ac:dyDescent="0.25">
      <c r="A81" s="49"/>
      <c r="B81" s="50"/>
      <c r="C81" s="50"/>
      <c r="D81" s="6" t="str">
        <f t="shared" si="0"/>
        <v/>
      </c>
      <c r="E81" s="54"/>
      <c r="F81" s="54"/>
      <c r="G81" s="55"/>
    </row>
    <row r="82" spans="1:7" x14ac:dyDescent="0.25">
      <c r="A82" s="49"/>
      <c r="B82" s="50"/>
      <c r="C82" s="50"/>
      <c r="D82" s="6" t="str">
        <f t="shared" si="0"/>
        <v/>
      </c>
      <c r="E82" s="54"/>
      <c r="F82" s="54"/>
      <c r="G82" s="55"/>
    </row>
    <row r="83" spans="1:7" x14ac:dyDescent="0.25">
      <c r="A83" s="49"/>
      <c r="B83" s="50"/>
      <c r="C83" s="50"/>
      <c r="D83" s="6" t="str">
        <f t="shared" si="0"/>
        <v/>
      </c>
      <c r="E83" s="54"/>
      <c r="F83" s="54"/>
      <c r="G83" s="55"/>
    </row>
    <row r="84" spans="1:7" x14ac:dyDescent="0.25">
      <c r="A84" s="49"/>
      <c r="B84" s="50"/>
      <c r="C84" s="50"/>
      <c r="D84" s="6" t="str">
        <f t="shared" si="0"/>
        <v/>
      </c>
      <c r="E84" s="54"/>
      <c r="F84" s="54"/>
      <c r="G84" s="55"/>
    </row>
    <row r="85" spans="1:7" x14ac:dyDescent="0.25">
      <c r="A85" s="49"/>
      <c r="B85" s="50"/>
      <c r="C85" s="50"/>
      <c r="D85" s="6" t="str">
        <f t="shared" si="0"/>
        <v/>
      </c>
      <c r="E85" s="54"/>
      <c r="F85" s="54"/>
      <c r="G85" s="55"/>
    </row>
    <row r="86" spans="1:7" x14ac:dyDescent="0.25">
      <c r="A86" s="49"/>
      <c r="B86" s="50"/>
      <c r="C86" s="50"/>
      <c r="D86" s="6" t="str">
        <f t="shared" si="0"/>
        <v/>
      </c>
      <c r="E86" s="54"/>
      <c r="F86" s="54"/>
      <c r="G86" s="55"/>
    </row>
    <row r="87" spans="1:7" x14ac:dyDescent="0.25">
      <c r="A87" s="49"/>
      <c r="B87" s="50"/>
      <c r="C87" s="50"/>
      <c r="D87" s="6" t="str">
        <f t="shared" si="0"/>
        <v/>
      </c>
      <c r="E87" s="54"/>
      <c r="F87" s="54"/>
      <c r="G87" s="55"/>
    </row>
    <row r="88" spans="1:7" x14ac:dyDescent="0.25">
      <c r="A88" s="49"/>
      <c r="B88" s="50"/>
      <c r="C88" s="50"/>
      <c r="D88" s="6" t="str">
        <f t="shared" si="0"/>
        <v/>
      </c>
      <c r="E88" s="54"/>
      <c r="F88" s="54"/>
      <c r="G88" s="55"/>
    </row>
    <row r="89" spans="1:7" x14ac:dyDescent="0.25">
      <c r="A89" s="49"/>
      <c r="B89" s="50"/>
      <c r="C89" s="50"/>
      <c r="D89" s="6" t="str">
        <f t="shared" si="0"/>
        <v/>
      </c>
      <c r="E89" s="54"/>
      <c r="F89" s="54"/>
      <c r="G89" s="55"/>
    </row>
    <row r="90" spans="1:7" x14ac:dyDescent="0.25">
      <c r="A90" s="51"/>
      <c r="B90" s="52"/>
      <c r="C90" s="52"/>
      <c r="D90" s="6" t="str">
        <f t="shared" si="0"/>
        <v/>
      </c>
      <c r="E90" s="56"/>
      <c r="F90" s="54"/>
      <c r="G90" s="55"/>
    </row>
    <row r="91" spans="1:7" x14ac:dyDescent="0.25">
      <c r="A91" s="51"/>
      <c r="B91" s="52"/>
      <c r="C91" s="52"/>
      <c r="D91" s="6" t="str">
        <f t="shared" si="0"/>
        <v/>
      </c>
      <c r="E91" s="56"/>
      <c r="F91" s="54"/>
      <c r="G91" s="55"/>
    </row>
    <row r="92" spans="1:7" x14ac:dyDescent="0.25">
      <c r="A92" s="51"/>
      <c r="B92" s="52"/>
      <c r="C92" s="52"/>
      <c r="D92" s="6" t="str">
        <f t="shared" si="0"/>
        <v/>
      </c>
      <c r="E92" s="56"/>
      <c r="F92" s="54"/>
      <c r="G92" s="55"/>
    </row>
    <row r="93" spans="1:7" x14ac:dyDescent="0.25">
      <c r="A93" s="51"/>
      <c r="B93" s="52"/>
      <c r="C93" s="52"/>
      <c r="D93" s="6" t="str">
        <f t="shared" si="0"/>
        <v/>
      </c>
      <c r="E93" s="56"/>
      <c r="F93" s="54"/>
      <c r="G93" s="55"/>
    </row>
    <row r="94" spans="1:7" x14ac:dyDescent="0.25">
      <c r="A94" s="51"/>
      <c r="B94" s="52"/>
      <c r="C94" s="52"/>
      <c r="D94" s="6" t="str">
        <f t="shared" si="0"/>
        <v/>
      </c>
      <c r="E94" s="56"/>
      <c r="F94" s="54"/>
      <c r="G94" s="55"/>
    </row>
    <row r="95" spans="1:7" x14ac:dyDescent="0.25">
      <c r="A95" s="51"/>
      <c r="B95" s="52"/>
      <c r="C95" s="52"/>
      <c r="D95" s="6" t="str">
        <f t="shared" si="0"/>
        <v/>
      </c>
      <c r="E95" s="56"/>
      <c r="F95" s="54"/>
      <c r="G95" s="55"/>
    </row>
    <row r="96" spans="1:7" x14ac:dyDescent="0.25">
      <c r="A96" s="51"/>
      <c r="B96" s="52"/>
      <c r="C96" s="52"/>
      <c r="D96" s="6" t="str">
        <f t="shared" si="0"/>
        <v/>
      </c>
      <c r="E96" s="56"/>
      <c r="F96" s="54"/>
      <c r="G96" s="55"/>
    </row>
    <row r="97" spans="1:7" x14ac:dyDescent="0.25">
      <c r="A97" s="51"/>
      <c r="B97" s="53"/>
      <c r="C97" s="52"/>
      <c r="D97" s="6" t="str">
        <f t="shared" si="0"/>
        <v/>
      </c>
      <c r="E97" s="56"/>
      <c r="F97" s="54"/>
      <c r="G97" s="55"/>
    </row>
    <row r="98" spans="1:7" x14ac:dyDescent="0.25">
      <c r="A98" s="51"/>
      <c r="B98" s="52"/>
      <c r="C98" s="52"/>
      <c r="D98" s="6" t="str">
        <f t="shared" si="0"/>
        <v/>
      </c>
      <c r="E98" s="56"/>
      <c r="F98" s="54"/>
      <c r="G98" s="55"/>
    </row>
    <row r="99" spans="1:7" x14ac:dyDescent="0.25">
      <c r="A99" s="51"/>
      <c r="B99" s="52"/>
      <c r="C99" s="52"/>
      <c r="D99" s="6" t="str">
        <f t="shared" si="0"/>
        <v/>
      </c>
      <c r="E99" s="56"/>
      <c r="F99" s="54"/>
      <c r="G99" s="55"/>
    </row>
    <row r="100" spans="1:7" x14ac:dyDescent="0.25">
      <c r="A100" s="51"/>
      <c r="B100" s="52"/>
      <c r="C100" s="52"/>
      <c r="D100" s="6" t="str">
        <f t="shared" si="0"/>
        <v/>
      </c>
      <c r="E100" s="56"/>
      <c r="F100" s="54"/>
      <c r="G100" s="55"/>
    </row>
    <row r="101" spans="1:7" x14ac:dyDescent="0.25">
      <c r="A101" s="51"/>
      <c r="B101" s="52"/>
      <c r="C101" s="52"/>
      <c r="D101" s="6" t="str">
        <f t="shared" si="0"/>
        <v/>
      </c>
      <c r="E101" s="56"/>
      <c r="F101" s="54"/>
      <c r="G101" s="55"/>
    </row>
    <row r="102" spans="1:7" x14ac:dyDescent="0.25">
      <c r="A102" s="51"/>
      <c r="B102" s="52"/>
      <c r="C102" s="52"/>
      <c r="D102" s="6" t="str">
        <f t="shared" si="0"/>
        <v/>
      </c>
      <c r="E102" s="56"/>
      <c r="F102" s="54"/>
      <c r="G102" s="55"/>
    </row>
    <row r="103" spans="1:7" x14ac:dyDescent="0.25">
      <c r="A103" s="51"/>
      <c r="B103" s="52"/>
      <c r="C103" s="52"/>
      <c r="D103" s="6" t="str">
        <f t="shared" si="0"/>
        <v/>
      </c>
      <c r="E103" s="56"/>
      <c r="F103" s="54"/>
      <c r="G103" s="55"/>
    </row>
    <row r="104" spans="1:7" x14ac:dyDescent="0.25">
      <c r="A104" s="51"/>
      <c r="B104" s="52"/>
      <c r="C104" s="52"/>
      <c r="D104" s="6" t="str">
        <f t="shared" si="0"/>
        <v/>
      </c>
      <c r="E104" s="56"/>
      <c r="F104" s="54"/>
      <c r="G104" s="55"/>
    </row>
    <row r="105" spans="1:7" x14ac:dyDescent="0.25">
      <c r="A105" s="51"/>
      <c r="B105" s="52"/>
      <c r="C105" s="52"/>
      <c r="D105" s="6" t="str">
        <f t="shared" si="0"/>
        <v/>
      </c>
      <c r="E105" s="56"/>
      <c r="F105" s="54"/>
      <c r="G105" s="55"/>
    </row>
    <row r="106" spans="1:7" x14ac:dyDescent="0.25">
      <c r="A106" s="51"/>
      <c r="B106" s="52"/>
      <c r="C106" s="52"/>
      <c r="D106" s="6" t="str">
        <f t="shared" si="0"/>
        <v/>
      </c>
      <c r="E106" s="56"/>
      <c r="F106" s="54"/>
      <c r="G106" s="55"/>
    </row>
    <row r="107" spans="1:7" x14ac:dyDescent="0.25">
      <c r="A107" s="51"/>
      <c r="B107" s="52"/>
      <c r="C107" s="52"/>
      <c r="D107" s="6" t="str">
        <f t="shared" si="0"/>
        <v/>
      </c>
      <c r="E107" s="56"/>
      <c r="F107" s="54"/>
      <c r="G107" s="55"/>
    </row>
    <row r="108" spans="1:7" x14ac:dyDescent="0.25">
      <c r="A108" s="51"/>
      <c r="B108" s="52"/>
      <c r="C108" s="52"/>
      <c r="D108" s="6" t="str">
        <f t="shared" si="0"/>
        <v/>
      </c>
      <c r="E108" s="56"/>
      <c r="F108" s="54"/>
      <c r="G108" s="55"/>
    </row>
    <row r="109" spans="1:7" x14ac:dyDescent="0.25">
      <c r="A109" s="51"/>
      <c r="B109" s="52"/>
      <c r="C109" s="52"/>
      <c r="D109" s="6" t="str">
        <f t="shared" si="0"/>
        <v/>
      </c>
      <c r="E109" s="56"/>
      <c r="F109" s="54"/>
      <c r="G109" s="55"/>
    </row>
    <row r="110" spans="1:7" x14ac:dyDescent="0.25">
      <c r="A110" s="51"/>
      <c r="B110" s="52"/>
      <c r="C110" s="52"/>
      <c r="D110" s="6" t="str">
        <f t="shared" si="0"/>
        <v/>
      </c>
      <c r="E110" s="56"/>
      <c r="F110" s="54"/>
      <c r="G110" s="55"/>
    </row>
    <row r="111" spans="1:7" x14ac:dyDescent="0.25">
      <c r="A111" s="51"/>
      <c r="B111" s="52"/>
      <c r="C111" s="52"/>
      <c r="D111" s="6" t="str">
        <f t="shared" ref="D111:D174" si="1">IF(C111&lt;=0,"",C111*1.1)</f>
        <v/>
      </c>
      <c r="E111" s="56"/>
      <c r="F111" s="54"/>
      <c r="G111" s="55"/>
    </row>
    <row r="112" spans="1:7" x14ac:dyDescent="0.25">
      <c r="A112" s="51"/>
      <c r="B112" s="52"/>
      <c r="C112" s="52"/>
      <c r="D112" s="6" t="str">
        <f t="shared" si="1"/>
        <v/>
      </c>
      <c r="E112" s="56"/>
      <c r="F112" s="54"/>
      <c r="G112" s="55"/>
    </row>
    <row r="113" spans="1:7" x14ac:dyDescent="0.25">
      <c r="A113" s="51"/>
      <c r="B113" s="52"/>
      <c r="C113" s="52"/>
      <c r="D113" s="6" t="str">
        <f t="shared" si="1"/>
        <v/>
      </c>
      <c r="E113" s="56"/>
      <c r="F113" s="54"/>
      <c r="G113" s="55"/>
    </row>
    <row r="114" spans="1:7" x14ac:dyDescent="0.25">
      <c r="A114" s="51"/>
      <c r="B114" s="52"/>
      <c r="C114" s="52"/>
      <c r="D114" s="6" t="str">
        <f t="shared" si="1"/>
        <v/>
      </c>
      <c r="E114" s="56"/>
      <c r="F114" s="54"/>
      <c r="G114" s="55"/>
    </row>
    <row r="115" spans="1:7" x14ac:dyDescent="0.25">
      <c r="A115" s="51"/>
      <c r="B115" s="52"/>
      <c r="C115" s="52"/>
      <c r="D115" s="6" t="str">
        <f t="shared" si="1"/>
        <v/>
      </c>
      <c r="E115" s="56"/>
      <c r="F115" s="54"/>
      <c r="G115" s="55"/>
    </row>
    <row r="116" spans="1:7" x14ac:dyDescent="0.25">
      <c r="A116" s="51"/>
      <c r="B116" s="52"/>
      <c r="C116" s="52"/>
      <c r="D116" s="6" t="str">
        <f t="shared" si="1"/>
        <v/>
      </c>
      <c r="E116" s="56"/>
      <c r="F116" s="54"/>
      <c r="G116" s="55"/>
    </row>
    <row r="117" spans="1:7" x14ac:dyDescent="0.25">
      <c r="A117" s="51"/>
      <c r="B117" s="52"/>
      <c r="C117" s="52"/>
      <c r="D117" s="6" t="str">
        <f t="shared" si="1"/>
        <v/>
      </c>
      <c r="E117" s="56"/>
      <c r="F117" s="54"/>
      <c r="G117" s="55"/>
    </row>
    <row r="118" spans="1:7" x14ac:dyDescent="0.25">
      <c r="A118" s="51"/>
      <c r="B118" s="52"/>
      <c r="C118" s="52"/>
      <c r="D118" s="6" t="str">
        <f t="shared" si="1"/>
        <v/>
      </c>
      <c r="E118" s="56"/>
      <c r="F118" s="54"/>
      <c r="G118" s="55"/>
    </row>
    <row r="119" spans="1:7" x14ac:dyDescent="0.25">
      <c r="A119" s="51"/>
      <c r="B119" s="52"/>
      <c r="C119" s="52"/>
      <c r="D119" s="6" t="str">
        <f t="shared" si="1"/>
        <v/>
      </c>
      <c r="E119" s="56"/>
      <c r="F119" s="54"/>
      <c r="G119" s="55"/>
    </row>
    <row r="120" spans="1:7" x14ac:dyDescent="0.25">
      <c r="A120" s="51"/>
      <c r="B120" s="52"/>
      <c r="C120" s="52"/>
      <c r="D120" s="6" t="str">
        <f t="shared" si="1"/>
        <v/>
      </c>
      <c r="E120" s="56"/>
      <c r="F120" s="54"/>
      <c r="G120" s="55"/>
    </row>
    <row r="121" spans="1:7" x14ac:dyDescent="0.25">
      <c r="A121" s="51"/>
      <c r="B121" s="52"/>
      <c r="C121" s="52"/>
      <c r="D121" s="6" t="str">
        <f t="shared" si="1"/>
        <v/>
      </c>
      <c r="E121" s="56"/>
      <c r="F121" s="54"/>
      <c r="G121" s="55"/>
    </row>
    <row r="122" spans="1:7" x14ac:dyDescent="0.25">
      <c r="A122" s="51"/>
      <c r="B122" s="52"/>
      <c r="C122" s="52"/>
      <c r="D122" s="6" t="str">
        <f t="shared" si="1"/>
        <v/>
      </c>
      <c r="E122" s="56"/>
      <c r="F122" s="54"/>
      <c r="G122" s="55"/>
    </row>
    <row r="123" spans="1:7" x14ac:dyDescent="0.25">
      <c r="A123" s="51"/>
      <c r="B123" s="52"/>
      <c r="C123" s="52"/>
      <c r="D123" s="6" t="str">
        <f t="shared" si="1"/>
        <v/>
      </c>
      <c r="E123" s="56"/>
      <c r="F123" s="54"/>
      <c r="G123" s="55"/>
    </row>
    <row r="124" spans="1:7" x14ac:dyDescent="0.25">
      <c r="A124" s="51"/>
      <c r="B124" s="52"/>
      <c r="C124" s="52"/>
      <c r="D124" s="6" t="str">
        <f t="shared" si="1"/>
        <v/>
      </c>
      <c r="E124" s="56"/>
      <c r="F124" s="54"/>
      <c r="G124" s="55"/>
    </row>
    <row r="125" spans="1:7" x14ac:dyDescent="0.25">
      <c r="A125" s="51"/>
      <c r="B125" s="52"/>
      <c r="C125" s="52"/>
      <c r="D125" s="6" t="str">
        <f t="shared" si="1"/>
        <v/>
      </c>
      <c r="E125" s="56"/>
      <c r="F125" s="54"/>
      <c r="G125" s="55"/>
    </row>
    <row r="126" spans="1:7" x14ac:dyDescent="0.25">
      <c r="A126" s="51"/>
      <c r="B126" s="52"/>
      <c r="C126" s="52"/>
      <c r="D126" s="6" t="str">
        <f t="shared" si="1"/>
        <v/>
      </c>
      <c r="E126" s="56"/>
      <c r="F126" s="54"/>
      <c r="G126" s="55"/>
    </row>
    <row r="127" spans="1:7" x14ac:dyDescent="0.25">
      <c r="A127" s="51"/>
      <c r="B127" s="52"/>
      <c r="C127" s="52"/>
      <c r="D127" s="6" t="str">
        <f t="shared" si="1"/>
        <v/>
      </c>
      <c r="E127" s="56"/>
      <c r="F127" s="54"/>
      <c r="G127" s="55"/>
    </row>
    <row r="128" spans="1:7" x14ac:dyDescent="0.25">
      <c r="A128" s="51"/>
      <c r="B128" s="52"/>
      <c r="C128" s="52"/>
      <c r="D128" s="6" t="str">
        <f t="shared" si="1"/>
        <v/>
      </c>
      <c r="E128" s="56"/>
      <c r="F128" s="54"/>
      <c r="G128" s="55"/>
    </row>
    <row r="129" spans="1:7" x14ac:dyDescent="0.25">
      <c r="A129" s="51"/>
      <c r="B129" s="52"/>
      <c r="C129" s="52"/>
      <c r="D129" s="6" t="str">
        <f t="shared" si="1"/>
        <v/>
      </c>
      <c r="E129" s="56"/>
      <c r="F129" s="54"/>
      <c r="G129" s="55"/>
    </row>
    <row r="130" spans="1:7" x14ac:dyDescent="0.25">
      <c r="A130" s="51"/>
      <c r="B130" s="52"/>
      <c r="C130" s="52"/>
      <c r="D130" s="6" t="str">
        <f t="shared" si="1"/>
        <v/>
      </c>
      <c r="E130" s="56"/>
      <c r="F130" s="54"/>
      <c r="G130" s="55"/>
    </row>
    <row r="131" spans="1:7" x14ac:dyDescent="0.25">
      <c r="A131" s="51"/>
      <c r="B131" s="52"/>
      <c r="C131" s="52"/>
      <c r="D131" s="6" t="str">
        <f t="shared" si="1"/>
        <v/>
      </c>
      <c r="E131" s="56"/>
      <c r="F131" s="54"/>
      <c r="G131" s="55"/>
    </row>
    <row r="132" spans="1:7" x14ac:dyDescent="0.25">
      <c r="A132" s="51"/>
      <c r="B132" s="52"/>
      <c r="C132" s="52"/>
      <c r="D132" s="6" t="str">
        <f t="shared" si="1"/>
        <v/>
      </c>
      <c r="E132" s="56"/>
      <c r="F132" s="54"/>
      <c r="G132" s="55"/>
    </row>
    <row r="133" spans="1:7" x14ac:dyDescent="0.25">
      <c r="A133" s="51"/>
      <c r="B133" s="52"/>
      <c r="C133" s="52"/>
      <c r="D133" s="6" t="str">
        <f t="shared" si="1"/>
        <v/>
      </c>
      <c r="E133" s="56"/>
      <c r="F133" s="54"/>
      <c r="G133" s="55"/>
    </row>
    <row r="134" spans="1:7" x14ac:dyDescent="0.25">
      <c r="A134" s="51"/>
      <c r="B134" s="52"/>
      <c r="C134" s="52"/>
      <c r="D134" s="6" t="str">
        <f t="shared" si="1"/>
        <v/>
      </c>
      <c r="E134" s="56"/>
      <c r="F134" s="54"/>
      <c r="G134" s="55"/>
    </row>
    <row r="135" spans="1:7" x14ac:dyDescent="0.25">
      <c r="A135" s="51"/>
      <c r="B135" s="52"/>
      <c r="C135" s="52"/>
      <c r="D135" s="6" t="str">
        <f t="shared" si="1"/>
        <v/>
      </c>
      <c r="E135" s="56"/>
      <c r="F135" s="54"/>
      <c r="G135" s="55"/>
    </row>
    <row r="136" spans="1:7" x14ac:dyDescent="0.25">
      <c r="A136" s="51"/>
      <c r="B136" s="52"/>
      <c r="C136" s="52"/>
      <c r="D136" s="6" t="str">
        <f t="shared" si="1"/>
        <v/>
      </c>
      <c r="E136" s="56"/>
      <c r="F136" s="54"/>
      <c r="G136" s="55"/>
    </row>
    <row r="137" spans="1:7" x14ac:dyDescent="0.25">
      <c r="A137" s="51"/>
      <c r="B137" s="52"/>
      <c r="C137" s="52"/>
      <c r="D137" s="6" t="str">
        <f t="shared" si="1"/>
        <v/>
      </c>
      <c r="E137" s="56"/>
      <c r="F137" s="54"/>
      <c r="G137" s="55"/>
    </row>
    <row r="138" spans="1:7" x14ac:dyDescent="0.25">
      <c r="A138" s="51"/>
      <c r="B138" s="52"/>
      <c r="C138" s="52"/>
      <c r="D138" s="6" t="str">
        <f t="shared" si="1"/>
        <v/>
      </c>
      <c r="E138" s="56"/>
      <c r="F138" s="54"/>
      <c r="G138" s="55"/>
    </row>
    <row r="139" spans="1:7" x14ac:dyDescent="0.25">
      <c r="A139" s="51"/>
      <c r="B139" s="52"/>
      <c r="C139" s="52"/>
      <c r="D139" s="6" t="str">
        <f t="shared" si="1"/>
        <v/>
      </c>
      <c r="E139" s="56"/>
      <c r="F139" s="54"/>
      <c r="G139" s="55"/>
    </row>
    <row r="140" spans="1:7" x14ac:dyDescent="0.25">
      <c r="A140" s="51"/>
      <c r="B140" s="52"/>
      <c r="C140" s="52"/>
      <c r="D140" s="6" t="str">
        <f t="shared" si="1"/>
        <v/>
      </c>
      <c r="E140" s="56"/>
      <c r="F140" s="54"/>
      <c r="G140" s="55"/>
    </row>
    <row r="141" spans="1:7" x14ac:dyDescent="0.25">
      <c r="A141" s="51"/>
      <c r="B141" s="52"/>
      <c r="C141" s="52"/>
      <c r="D141" s="6" t="str">
        <f t="shared" si="1"/>
        <v/>
      </c>
      <c r="E141" s="56"/>
      <c r="F141" s="54"/>
      <c r="G141" s="55"/>
    </row>
    <row r="142" spans="1:7" x14ac:dyDescent="0.25">
      <c r="A142" s="51"/>
      <c r="B142" s="52"/>
      <c r="C142" s="52"/>
      <c r="D142" s="6" t="str">
        <f t="shared" si="1"/>
        <v/>
      </c>
      <c r="E142" s="56"/>
      <c r="F142" s="54"/>
      <c r="G142" s="55"/>
    </row>
    <row r="143" spans="1:7" x14ac:dyDescent="0.25">
      <c r="A143" s="51"/>
      <c r="B143" s="52"/>
      <c r="C143" s="52"/>
      <c r="D143" s="6" t="str">
        <f t="shared" si="1"/>
        <v/>
      </c>
      <c r="E143" s="56"/>
      <c r="F143" s="54"/>
      <c r="G143" s="55"/>
    </row>
    <row r="144" spans="1:7" x14ac:dyDescent="0.25">
      <c r="A144" s="51"/>
      <c r="B144" s="52"/>
      <c r="C144" s="52"/>
      <c r="D144" s="6" t="str">
        <f t="shared" si="1"/>
        <v/>
      </c>
      <c r="E144" s="56"/>
      <c r="F144" s="54"/>
      <c r="G144" s="55"/>
    </row>
    <row r="145" spans="1:7" x14ac:dyDescent="0.25">
      <c r="A145" s="51"/>
      <c r="B145" s="52"/>
      <c r="C145" s="52"/>
      <c r="D145" s="6" t="str">
        <f t="shared" si="1"/>
        <v/>
      </c>
      <c r="E145" s="56"/>
      <c r="F145" s="54"/>
      <c r="G145" s="55"/>
    </row>
    <row r="146" spans="1:7" x14ac:dyDescent="0.25">
      <c r="A146" s="51"/>
      <c r="B146" s="52"/>
      <c r="C146" s="52"/>
      <c r="D146" s="6" t="str">
        <f t="shared" si="1"/>
        <v/>
      </c>
      <c r="E146" s="56"/>
      <c r="F146" s="54"/>
      <c r="G146" s="55"/>
    </row>
    <row r="147" spans="1:7" x14ac:dyDescent="0.25">
      <c r="A147" s="51"/>
      <c r="B147" s="52"/>
      <c r="C147" s="52"/>
      <c r="D147" s="6" t="str">
        <f t="shared" si="1"/>
        <v/>
      </c>
      <c r="E147" s="56"/>
      <c r="F147" s="54"/>
      <c r="G147" s="55"/>
    </row>
    <row r="148" spans="1:7" x14ac:dyDescent="0.25">
      <c r="A148" s="51"/>
      <c r="B148" s="52"/>
      <c r="C148" s="52"/>
      <c r="D148" s="6" t="str">
        <f t="shared" si="1"/>
        <v/>
      </c>
      <c r="E148" s="56"/>
      <c r="F148" s="54"/>
      <c r="G148" s="55"/>
    </row>
    <row r="149" spans="1:7" x14ac:dyDescent="0.25">
      <c r="A149" s="51"/>
      <c r="B149" s="52"/>
      <c r="C149" s="52"/>
      <c r="D149" s="6" t="str">
        <f t="shared" si="1"/>
        <v/>
      </c>
      <c r="E149" s="56"/>
      <c r="F149" s="54"/>
      <c r="G149" s="55"/>
    </row>
    <row r="150" spans="1:7" x14ac:dyDescent="0.25">
      <c r="A150" s="51"/>
      <c r="B150" s="52"/>
      <c r="C150" s="52"/>
      <c r="D150" s="6" t="str">
        <f t="shared" si="1"/>
        <v/>
      </c>
      <c r="E150" s="56"/>
      <c r="F150" s="54"/>
      <c r="G150" s="55"/>
    </row>
    <row r="151" spans="1:7" x14ac:dyDescent="0.25">
      <c r="A151" s="51"/>
      <c r="B151" s="52"/>
      <c r="C151" s="52"/>
      <c r="D151" s="6" t="str">
        <f t="shared" si="1"/>
        <v/>
      </c>
      <c r="E151" s="56"/>
      <c r="F151" s="54"/>
      <c r="G151" s="55"/>
    </row>
    <row r="152" spans="1:7" x14ac:dyDescent="0.25">
      <c r="A152" s="51"/>
      <c r="B152" s="52"/>
      <c r="C152" s="52"/>
      <c r="D152" s="6" t="str">
        <f t="shared" si="1"/>
        <v/>
      </c>
      <c r="E152" s="56"/>
      <c r="F152" s="54"/>
      <c r="G152" s="55"/>
    </row>
    <row r="153" spans="1:7" x14ac:dyDescent="0.25">
      <c r="A153" s="51"/>
      <c r="B153" s="52"/>
      <c r="C153" s="52"/>
      <c r="D153" s="6" t="str">
        <f t="shared" si="1"/>
        <v/>
      </c>
      <c r="E153" s="56"/>
      <c r="F153" s="54"/>
      <c r="G153" s="55"/>
    </row>
    <row r="154" spans="1:7" x14ac:dyDescent="0.25">
      <c r="A154" s="51"/>
      <c r="B154" s="52"/>
      <c r="C154" s="52"/>
      <c r="D154" s="6" t="str">
        <f t="shared" si="1"/>
        <v/>
      </c>
      <c r="E154" s="56"/>
      <c r="F154" s="54"/>
      <c r="G154" s="55"/>
    </row>
    <row r="155" spans="1:7" x14ac:dyDescent="0.25">
      <c r="A155" s="51"/>
      <c r="B155" s="52"/>
      <c r="C155" s="52"/>
      <c r="D155" s="6" t="str">
        <f t="shared" si="1"/>
        <v/>
      </c>
      <c r="E155" s="56"/>
      <c r="F155" s="54"/>
      <c r="G155" s="55"/>
    </row>
    <row r="156" spans="1:7" x14ac:dyDescent="0.25">
      <c r="A156" s="49"/>
      <c r="B156" s="50"/>
      <c r="C156" s="50"/>
      <c r="D156" s="6" t="str">
        <f t="shared" si="1"/>
        <v/>
      </c>
      <c r="E156" s="54"/>
      <c r="F156" s="54"/>
      <c r="G156" s="55"/>
    </row>
    <row r="157" spans="1:7" x14ac:dyDescent="0.25">
      <c r="A157" s="49"/>
      <c r="B157" s="50"/>
      <c r="C157" s="50"/>
      <c r="D157" s="6" t="str">
        <f t="shared" si="1"/>
        <v/>
      </c>
      <c r="E157" s="54"/>
      <c r="F157" s="54"/>
      <c r="G157" s="55"/>
    </row>
    <row r="158" spans="1:7" x14ac:dyDescent="0.25">
      <c r="A158" s="49"/>
      <c r="B158" s="50"/>
      <c r="C158" s="50"/>
      <c r="D158" s="6" t="str">
        <f t="shared" si="1"/>
        <v/>
      </c>
      <c r="E158" s="54"/>
      <c r="F158" s="54"/>
      <c r="G158" s="55"/>
    </row>
    <row r="159" spans="1:7" x14ac:dyDescent="0.25">
      <c r="A159" s="51"/>
      <c r="B159" s="52"/>
      <c r="C159" s="52"/>
      <c r="D159" s="6" t="str">
        <f t="shared" si="1"/>
        <v/>
      </c>
      <c r="E159" s="56"/>
      <c r="F159" s="54"/>
      <c r="G159" s="55"/>
    </row>
    <row r="160" spans="1:7" x14ac:dyDescent="0.25">
      <c r="A160" s="51"/>
      <c r="B160" s="52"/>
      <c r="C160" s="52"/>
      <c r="D160" s="6" t="str">
        <f t="shared" si="1"/>
        <v/>
      </c>
      <c r="E160" s="56"/>
      <c r="F160" s="54"/>
      <c r="G160" s="55"/>
    </row>
    <row r="161" spans="1:7" x14ac:dyDescent="0.25">
      <c r="A161" s="51"/>
      <c r="B161" s="52"/>
      <c r="C161" s="52"/>
      <c r="D161" s="6" t="str">
        <f t="shared" si="1"/>
        <v/>
      </c>
      <c r="E161" s="56"/>
      <c r="F161" s="54"/>
      <c r="G161" s="55"/>
    </row>
    <row r="162" spans="1:7" x14ac:dyDescent="0.25">
      <c r="A162" s="51"/>
      <c r="B162" s="52"/>
      <c r="C162" s="52"/>
      <c r="D162" s="6" t="str">
        <f t="shared" si="1"/>
        <v/>
      </c>
      <c r="E162" s="56"/>
      <c r="F162" s="54"/>
      <c r="G162" s="55"/>
    </row>
    <row r="163" spans="1:7" x14ac:dyDescent="0.25">
      <c r="A163" s="51"/>
      <c r="B163" s="52"/>
      <c r="C163" s="52"/>
      <c r="D163" s="6" t="str">
        <f t="shared" si="1"/>
        <v/>
      </c>
      <c r="E163" s="56"/>
      <c r="F163" s="54"/>
      <c r="G163" s="55"/>
    </row>
    <row r="164" spans="1:7" x14ac:dyDescent="0.25">
      <c r="A164" s="51"/>
      <c r="B164" s="52"/>
      <c r="C164" s="52"/>
      <c r="D164" s="6" t="str">
        <f t="shared" si="1"/>
        <v/>
      </c>
      <c r="E164" s="56"/>
      <c r="F164" s="54"/>
      <c r="G164" s="55"/>
    </row>
    <row r="165" spans="1:7" x14ac:dyDescent="0.25">
      <c r="A165" s="51"/>
      <c r="B165" s="52"/>
      <c r="C165" s="52"/>
      <c r="D165" s="6" t="str">
        <f t="shared" si="1"/>
        <v/>
      </c>
      <c r="E165" s="56"/>
      <c r="F165" s="54"/>
      <c r="G165" s="55"/>
    </row>
    <row r="166" spans="1:7" x14ac:dyDescent="0.25">
      <c r="A166" s="51"/>
      <c r="B166" s="52"/>
      <c r="C166" s="52"/>
      <c r="D166" s="6" t="str">
        <f t="shared" si="1"/>
        <v/>
      </c>
      <c r="E166" s="56"/>
      <c r="F166" s="54"/>
      <c r="G166" s="55"/>
    </row>
    <row r="167" spans="1:7" x14ac:dyDescent="0.25">
      <c r="A167" s="51"/>
      <c r="B167" s="52"/>
      <c r="C167" s="52"/>
      <c r="D167" s="6" t="str">
        <f t="shared" si="1"/>
        <v/>
      </c>
      <c r="E167" s="56"/>
      <c r="F167" s="54"/>
      <c r="G167" s="55"/>
    </row>
    <row r="168" spans="1:7" x14ac:dyDescent="0.25">
      <c r="A168" s="51"/>
      <c r="B168" s="52"/>
      <c r="C168" s="52"/>
      <c r="D168" s="6" t="str">
        <f t="shared" si="1"/>
        <v/>
      </c>
      <c r="E168" s="56"/>
      <c r="F168" s="54"/>
      <c r="G168" s="55"/>
    </row>
    <row r="169" spans="1:7" x14ac:dyDescent="0.25">
      <c r="A169" s="51"/>
      <c r="B169" s="52"/>
      <c r="C169" s="52"/>
      <c r="D169" s="6" t="str">
        <f t="shared" si="1"/>
        <v/>
      </c>
      <c r="E169" s="56"/>
      <c r="F169" s="54"/>
      <c r="G169" s="55"/>
    </row>
    <row r="170" spans="1:7" x14ac:dyDescent="0.25">
      <c r="A170" s="51"/>
      <c r="B170" s="52"/>
      <c r="C170" s="52"/>
      <c r="D170" s="6" t="str">
        <f t="shared" si="1"/>
        <v/>
      </c>
      <c r="E170" s="56"/>
      <c r="F170" s="54"/>
      <c r="G170" s="55"/>
    </row>
    <row r="171" spans="1:7" x14ac:dyDescent="0.25">
      <c r="A171" s="51"/>
      <c r="B171" s="52"/>
      <c r="C171" s="52"/>
      <c r="D171" s="6" t="str">
        <f t="shared" si="1"/>
        <v/>
      </c>
      <c r="E171" s="56"/>
      <c r="F171" s="54"/>
      <c r="G171" s="55"/>
    </row>
    <row r="172" spans="1:7" x14ac:dyDescent="0.25">
      <c r="A172" s="51"/>
      <c r="B172" s="52"/>
      <c r="C172" s="52"/>
      <c r="D172" s="6" t="str">
        <f t="shared" si="1"/>
        <v/>
      </c>
      <c r="E172" s="56"/>
      <c r="F172" s="54"/>
      <c r="G172" s="55"/>
    </row>
    <row r="173" spans="1:7" x14ac:dyDescent="0.25">
      <c r="A173" s="51"/>
      <c r="B173" s="52"/>
      <c r="C173" s="52"/>
      <c r="D173" s="6" t="str">
        <f t="shared" si="1"/>
        <v/>
      </c>
      <c r="E173" s="56"/>
      <c r="F173" s="54"/>
      <c r="G173" s="55"/>
    </row>
    <row r="174" spans="1:7" x14ac:dyDescent="0.25">
      <c r="A174" s="51"/>
      <c r="B174" s="52"/>
      <c r="C174" s="52"/>
      <c r="D174" s="6" t="str">
        <f t="shared" si="1"/>
        <v/>
      </c>
      <c r="E174" s="56"/>
      <c r="F174" s="54"/>
      <c r="G174" s="55"/>
    </row>
    <row r="175" spans="1:7" x14ac:dyDescent="0.25">
      <c r="A175" s="51"/>
      <c r="B175" s="52"/>
      <c r="C175" s="52"/>
      <c r="D175" s="6" t="str">
        <f t="shared" ref="D175:D238" si="2">IF(C175&lt;=0,"",C175*1.1)</f>
        <v/>
      </c>
      <c r="E175" s="56"/>
      <c r="F175" s="54"/>
      <c r="G175" s="55"/>
    </row>
    <row r="176" spans="1:7" x14ac:dyDescent="0.25">
      <c r="A176" s="51"/>
      <c r="B176" s="52"/>
      <c r="C176" s="52"/>
      <c r="D176" s="6" t="str">
        <f t="shared" si="2"/>
        <v/>
      </c>
      <c r="E176" s="56"/>
      <c r="F176" s="54"/>
      <c r="G176" s="55"/>
    </row>
    <row r="177" spans="1:7" x14ac:dyDescent="0.25">
      <c r="A177" s="51"/>
      <c r="B177" s="52"/>
      <c r="C177" s="52"/>
      <c r="D177" s="6" t="str">
        <f t="shared" si="2"/>
        <v/>
      </c>
      <c r="E177" s="56"/>
      <c r="F177" s="54"/>
      <c r="G177" s="55"/>
    </row>
    <row r="178" spans="1:7" x14ac:dyDescent="0.25">
      <c r="A178" s="51"/>
      <c r="B178" s="52"/>
      <c r="C178" s="52"/>
      <c r="D178" s="6" t="str">
        <f t="shared" si="2"/>
        <v/>
      </c>
      <c r="E178" s="56"/>
      <c r="F178" s="54"/>
      <c r="G178" s="55"/>
    </row>
    <row r="179" spans="1:7" x14ac:dyDescent="0.25">
      <c r="A179" s="51"/>
      <c r="B179" s="52"/>
      <c r="C179" s="52"/>
      <c r="D179" s="6" t="str">
        <f t="shared" si="2"/>
        <v/>
      </c>
      <c r="E179" s="56"/>
      <c r="F179" s="54"/>
      <c r="G179" s="55"/>
    </row>
    <row r="180" spans="1:7" x14ac:dyDescent="0.25">
      <c r="A180" s="51"/>
      <c r="B180" s="52"/>
      <c r="C180" s="52"/>
      <c r="D180" s="6" t="str">
        <f t="shared" si="2"/>
        <v/>
      </c>
      <c r="E180" s="56"/>
      <c r="F180" s="54"/>
      <c r="G180" s="55"/>
    </row>
    <row r="181" spans="1:7" x14ac:dyDescent="0.25">
      <c r="A181" s="49"/>
      <c r="B181" s="50"/>
      <c r="C181" s="50"/>
      <c r="D181" s="6" t="str">
        <f t="shared" si="2"/>
        <v/>
      </c>
      <c r="E181" s="54"/>
      <c r="F181" s="54"/>
      <c r="G181" s="55"/>
    </row>
    <row r="182" spans="1:7" x14ac:dyDescent="0.25">
      <c r="A182" s="49"/>
      <c r="B182" s="50"/>
      <c r="C182" s="50"/>
      <c r="D182" s="6" t="str">
        <f t="shared" si="2"/>
        <v/>
      </c>
      <c r="E182" s="54"/>
      <c r="F182" s="54"/>
      <c r="G182" s="55"/>
    </row>
    <row r="183" spans="1:7" x14ac:dyDescent="0.25">
      <c r="A183" s="49"/>
      <c r="B183" s="50"/>
      <c r="C183" s="50"/>
      <c r="D183" s="6" t="str">
        <f t="shared" si="2"/>
        <v/>
      </c>
      <c r="E183" s="54"/>
      <c r="F183" s="54"/>
      <c r="G183" s="55"/>
    </row>
    <row r="184" spans="1:7" x14ac:dyDescent="0.25">
      <c r="A184" s="49"/>
      <c r="B184" s="50"/>
      <c r="C184" s="50"/>
      <c r="D184" s="6" t="str">
        <f t="shared" si="2"/>
        <v/>
      </c>
      <c r="E184" s="54"/>
      <c r="F184" s="54"/>
      <c r="G184" s="55"/>
    </row>
    <row r="185" spans="1:7" x14ac:dyDescent="0.25">
      <c r="A185" s="49"/>
      <c r="B185" s="50"/>
      <c r="C185" s="50"/>
      <c r="D185" s="6" t="str">
        <f t="shared" si="2"/>
        <v/>
      </c>
      <c r="E185" s="54"/>
      <c r="F185" s="54"/>
      <c r="G185" s="55"/>
    </row>
    <row r="186" spans="1:7" x14ac:dyDescent="0.25">
      <c r="A186" s="49"/>
      <c r="B186" s="50"/>
      <c r="C186" s="50"/>
      <c r="D186" s="6" t="str">
        <f t="shared" si="2"/>
        <v/>
      </c>
      <c r="E186" s="54"/>
      <c r="F186" s="54"/>
      <c r="G186" s="55"/>
    </row>
    <row r="187" spans="1:7" x14ac:dyDescent="0.25">
      <c r="A187" s="49"/>
      <c r="B187" s="50"/>
      <c r="C187" s="50"/>
      <c r="D187" s="6" t="str">
        <f t="shared" si="2"/>
        <v/>
      </c>
      <c r="E187" s="54"/>
      <c r="F187" s="54"/>
      <c r="G187" s="55"/>
    </row>
    <row r="188" spans="1:7" x14ac:dyDescent="0.25">
      <c r="A188" s="49"/>
      <c r="B188" s="50"/>
      <c r="C188" s="50"/>
      <c r="D188" s="6" t="str">
        <f t="shared" si="2"/>
        <v/>
      </c>
      <c r="E188" s="54"/>
      <c r="F188" s="54"/>
      <c r="G188" s="55"/>
    </row>
    <row r="189" spans="1:7" x14ac:dyDescent="0.25">
      <c r="A189" s="49"/>
      <c r="B189" s="50"/>
      <c r="C189" s="50"/>
      <c r="D189" s="6" t="str">
        <f t="shared" si="2"/>
        <v/>
      </c>
      <c r="E189" s="54"/>
      <c r="F189" s="54"/>
      <c r="G189" s="55"/>
    </row>
    <row r="190" spans="1:7" x14ac:dyDescent="0.25">
      <c r="A190" s="49"/>
      <c r="B190" s="50"/>
      <c r="C190" s="50"/>
      <c r="D190" s="6" t="str">
        <f t="shared" si="2"/>
        <v/>
      </c>
      <c r="E190" s="54"/>
      <c r="F190" s="54"/>
      <c r="G190" s="55"/>
    </row>
    <row r="191" spans="1:7" x14ac:dyDescent="0.25">
      <c r="A191" s="49"/>
      <c r="B191" s="50"/>
      <c r="C191" s="50"/>
      <c r="D191" s="6" t="str">
        <f t="shared" si="2"/>
        <v/>
      </c>
      <c r="E191" s="54"/>
      <c r="F191" s="54"/>
      <c r="G191" s="55"/>
    </row>
    <row r="192" spans="1:7" x14ac:dyDescent="0.25">
      <c r="A192" s="49"/>
      <c r="B192" s="50"/>
      <c r="C192" s="50"/>
      <c r="D192" s="6" t="str">
        <f t="shared" si="2"/>
        <v/>
      </c>
      <c r="E192" s="54"/>
      <c r="F192" s="54"/>
      <c r="G192" s="55"/>
    </row>
    <row r="193" spans="1:7" x14ac:dyDescent="0.25">
      <c r="A193" s="49"/>
      <c r="B193" s="50"/>
      <c r="C193" s="50"/>
      <c r="D193" s="6" t="str">
        <f t="shared" si="2"/>
        <v/>
      </c>
      <c r="E193" s="54"/>
      <c r="F193" s="54"/>
      <c r="G193" s="55"/>
    </row>
    <row r="194" spans="1:7" x14ac:dyDescent="0.25">
      <c r="A194" s="51"/>
      <c r="B194" s="52"/>
      <c r="C194" s="52"/>
      <c r="D194" s="6" t="str">
        <f t="shared" si="2"/>
        <v/>
      </c>
      <c r="E194" s="56"/>
      <c r="F194" s="54"/>
      <c r="G194" s="55"/>
    </row>
    <row r="195" spans="1:7" x14ac:dyDescent="0.25">
      <c r="A195" s="51"/>
      <c r="B195" s="52"/>
      <c r="C195" s="52"/>
      <c r="D195" s="6" t="str">
        <f t="shared" si="2"/>
        <v/>
      </c>
      <c r="E195" s="56"/>
      <c r="F195" s="54"/>
      <c r="G195" s="55"/>
    </row>
    <row r="196" spans="1:7" x14ac:dyDescent="0.25">
      <c r="A196" s="51"/>
      <c r="B196" s="52"/>
      <c r="C196" s="52"/>
      <c r="D196" s="6" t="str">
        <f t="shared" si="2"/>
        <v/>
      </c>
      <c r="E196" s="56"/>
      <c r="F196" s="54"/>
      <c r="G196" s="55"/>
    </row>
    <row r="197" spans="1:7" x14ac:dyDescent="0.25">
      <c r="A197" s="51"/>
      <c r="B197" s="52"/>
      <c r="C197" s="52"/>
      <c r="D197" s="6" t="str">
        <f t="shared" si="2"/>
        <v/>
      </c>
      <c r="E197" s="56"/>
      <c r="F197" s="54"/>
      <c r="G197" s="55"/>
    </row>
    <row r="198" spans="1:7" x14ac:dyDescent="0.25">
      <c r="A198" s="51"/>
      <c r="B198" s="52"/>
      <c r="C198" s="52"/>
      <c r="D198" s="6" t="str">
        <f t="shared" si="2"/>
        <v/>
      </c>
      <c r="E198" s="56"/>
      <c r="F198" s="54"/>
      <c r="G198" s="55"/>
    </row>
    <row r="199" spans="1:7" x14ac:dyDescent="0.25">
      <c r="A199" s="51"/>
      <c r="B199" s="53"/>
      <c r="C199" s="52"/>
      <c r="D199" s="6" t="str">
        <f t="shared" si="2"/>
        <v/>
      </c>
      <c r="E199" s="56"/>
      <c r="F199" s="54"/>
      <c r="G199" s="55"/>
    </row>
    <row r="200" spans="1:7" x14ac:dyDescent="0.25">
      <c r="A200" s="51"/>
      <c r="B200" s="52"/>
      <c r="C200" s="52"/>
      <c r="D200" s="6" t="str">
        <f t="shared" si="2"/>
        <v/>
      </c>
      <c r="E200" s="56"/>
      <c r="F200" s="54"/>
      <c r="G200" s="55"/>
    </row>
    <row r="201" spans="1:7" x14ac:dyDescent="0.25">
      <c r="A201" s="51"/>
      <c r="B201" s="52"/>
      <c r="C201" s="52"/>
      <c r="D201" s="6" t="str">
        <f t="shared" si="2"/>
        <v/>
      </c>
      <c r="E201" s="56"/>
      <c r="F201" s="54"/>
      <c r="G201" s="55"/>
    </row>
    <row r="202" spans="1:7" x14ac:dyDescent="0.25">
      <c r="A202" s="51"/>
      <c r="B202" s="52"/>
      <c r="C202" s="52"/>
      <c r="D202" s="6" t="str">
        <f t="shared" si="2"/>
        <v/>
      </c>
      <c r="E202" s="56"/>
      <c r="F202" s="54"/>
      <c r="G202" s="55"/>
    </row>
    <row r="203" spans="1:7" x14ac:dyDescent="0.25">
      <c r="A203" s="51"/>
      <c r="B203" s="52"/>
      <c r="C203" s="52"/>
      <c r="D203" s="6" t="str">
        <f t="shared" si="2"/>
        <v/>
      </c>
      <c r="E203" s="56"/>
      <c r="F203" s="54"/>
      <c r="G203" s="55"/>
    </row>
    <row r="204" spans="1:7" x14ac:dyDescent="0.25">
      <c r="A204" s="51"/>
      <c r="B204" s="52"/>
      <c r="C204" s="52"/>
      <c r="D204" s="6" t="str">
        <f t="shared" si="2"/>
        <v/>
      </c>
      <c r="E204" s="56"/>
      <c r="F204" s="54"/>
      <c r="G204" s="55"/>
    </row>
    <row r="205" spans="1:7" x14ac:dyDescent="0.25">
      <c r="A205" s="51"/>
      <c r="B205" s="52"/>
      <c r="C205" s="52"/>
      <c r="D205" s="6" t="str">
        <f t="shared" si="2"/>
        <v/>
      </c>
      <c r="E205" s="56"/>
      <c r="F205" s="54"/>
      <c r="G205" s="55"/>
    </row>
    <row r="206" spans="1:7" x14ac:dyDescent="0.25">
      <c r="A206" s="51"/>
      <c r="B206" s="52"/>
      <c r="C206" s="52"/>
      <c r="D206" s="6" t="str">
        <f t="shared" si="2"/>
        <v/>
      </c>
      <c r="E206" s="56"/>
      <c r="F206" s="54"/>
      <c r="G206" s="55"/>
    </row>
    <row r="207" spans="1:7" x14ac:dyDescent="0.25">
      <c r="A207" s="51"/>
      <c r="B207" s="52"/>
      <c r="C207" s="52"/>
      <c r="D207" s="6" t="str">
        <f t="shared" si="2"/>
        <v/>
      </c>
      <c r="E207" s="56"/>
      <c r="F207" s="54"/>
      <c r="G207" s="55"/>
    </row>
    <row r="208" spans="1:7" x14ac:dyDescent="0.25">
      <c r="A208" s="51"/>
      <c r="B208" s="52"/>
      <c r="C208" s="52"/>
      <c r="D208" s="6" t="str">
        <f t="shared" si="2"/>
        <v/>
      </c>
      <c r="E208" s="56"/>
      <c r="F208" s="54"/>
      <c r="G208" s="55"/>
    </row>
    <row r="209" spans="1:7" x14ac:dyDescent="0.25">
      <c r="A209" s="51"/>
      <c r="B209" s="52"/>
      <c r="C209" s="52"/>
      <c r="D209" s="6" t="str">
        <f t="shared" si="2"/>
        <v/>
      </c>
      <c r="E209" s="56"/>
      <c r="F209" s="54"/>
      <c r="G209" s="55"/>
    </row>
    <row r="210" spans="1:7" x14ac:dyDescent="0.25">
      <c r="A210" s="51"/>
      <c r="B210" s="52"/>
      <c r="C210" s="52"/>
      <c r="D210" s="6" t="str">
        <f t="shared" si="2"/>
        <v/>
      </c>
      <c r="E210" s="56"/>
      <c r="F210" s="54"/>
      <c r="G210" s="55"/>
    </row>
    <row r="211" spans="1:7" x14ac:dyDescent="0.25">
      <c r="A211" s="51"/>
      <c r="B211" s="52"/>
      <c r="C211" s="52"/>
      <c r="D211" s="6" t="str">
        <f t="shared" si="2"/>
        <v/>
      </c>
      <c r="E211" s="56"/>
      <c r="F211" s="54"/>
      <c r="G211" s="55"/>
    </row>
    <row r="212" spans="1:7" x14ac:dyDescent="0.25">
      <c r="A212" s="51"/>
      <c r="B212" s="52"/>
      <c r="C212" s="52"/>
      <c r="D212" s="6" t="str">
        <f t="shared" si="2"/>
        <v/>
      </c>
      <c r="E212" s="56"/>
      <c r="F212" s="54"/>
      <c r="G212" s="55"/>
    </row>
    <row r="213" spans="1:7" x14ac:dyDescent="0.25">
      <c r="A213" s="51"/>
      <c r="B213" s="52"/>
      <c r="C213" s="52"/>
      <c r="D213" s="6" t="str">
        <f t="shared" si="2"/>
        <v/>
      </c>
      <c r="E213" s="56"/>
      <c r="F213" s="54"/>
      <c r="G213" s="55"/>
    </row>
    <row r="214" spans="1:7" x14ac:dyDescent="0.25">
      <c r="A214" s="51"/>
      <c r="B214" s="52"/>
      <c r="C214" s="52"/>
      <c r="D214" s="6" t="str">
        <f t="shared" si="2"/>
        <v/>
      </c>
      <c r="E214" s="56"/>
      <c r="F214" s="54"/>
      <c r="G214" s="55"/>
    </row>
    <row r="215" spans="1:7" x14ac:dyDescent="0.25">
      <c r="A215" s="51"/>
      <c r="B215" s="52"/>
      <c r="C215" s="52"/>
      <c r="D215" s="6" t="str">
        <f t="shared" si="2"/>
        <v/>
      </c>
      <c r="E215" s="56"/>
      <c r="F215" s="54"/>
      <c r="G215" s="55"/>
    </row>
    <row r="216" spans="1:7" x14ac:dyDescent="0.25">
      <c r="A216" s="51"/>
      <c r="B216" s="52"/>
      <c r="C216" s="52"/>
      <c r="D216" s="6" t="str">
        <f t="shared" si="2"/>
        <v/>
      </c>
      <c r="E216" s="56"/>
      <c r="F216" s="54"/>
      <c r="G216" s="55"/>
    </row>
    <row r="217" spans="1:7" x14ac:dyDescent="0.25">
      <c r="A217" s="51"/>
      <c r="B217" s="52"/>
      <c r="C217" s="52"/>
      <c r="D217" s="6" t="str">
        <f t="shared" si="2"/>
        <v/>
      </c>
      <c r="E217" s="56"/>
      <c r="F217" s="54"/>
      <c r="G217" s="55"/>
    </row>
    <row r="218" spans="1:7" x14ac:dyDescent="0.25">
      <c r="A218" s="51"/>
      <c r="B218" s="52"/>
      <c r="C218" s="52"/>
      <c r="D218" s="6" t="str">
        <f t="shared" si="2"/>
        <v/>
      </c>
      <c r="E218" s="56"/>
      <c r="F218" s="54"/>
      <c r="G218" s="55"/>
    </row>
    <row r="219" spans="1:7" x14ac:dyDescent="0.25">
      <c r="A219" s="51"/>
      <c r="B219" s="52"/>
      <c r="C219" s="52"/>
      <c r="D219" s="6" t="str">
        <f t="shared" si="2"/>
        <v/>
      </c>
      <c r="E219" s="56"/>
      <c r="F219" s="54"/>
      <c r="G219" s="55"/>
    </row>
    <row r="220" spans="1:7" x14ac:dyDescent="0.25">
      <c r="A220" s="51"/>
      <c r="B220" s="52"/>
      <c r="C220" s="52"/>
      <c r="D220" s="6" t="str">
        <f t="shared" si="2"/>
        <v/>
      </c>
      <c r="E220" s="56"/>
      <c r="F220" s="54"/>
      <c r="G220" s="55"/>
    </row>
    <row r="221" spans="1:7" x14ac:dyDescent="0.25">
      <c r="A221" s="51"/>
      <c r="B221" s="52"/>
      <c r="C221" s="52"/>
      <c r="D221" s="6" t="str">
        <f t="shared" si="2"/>
        <v/>
      </c>
      <c r="E221" s="56"/>
      <c r="F221" s="54"/>
      <c r="G221" s="55"/>
    </row>
    <row r="222" spans="1:7" x14ac:dyDescent="0.25">
      <c r="A222" s="51"/>
      <c r="B222" s="52"/>
      <c r="C222" s="52"/>
      <c r="D222" s="6" t="str">
        <f t="shared" si="2"/>
        <v/>
      </c>
      <c r="E222" s="56"/>
      <c r="F222" s="54"/>
      <c r="G222" s="55"/>
    </row>
    <row r="223" spans="1:7" x14ac:dyDescent="0.25">
      <c r="A223" s="51"/>
      <c r="B223" s="52"/>
      <c r="C223" s="52"/>
      <c r="D223" s="6" t="str">
        <f t="shared" si="2"/>
        <v/>
      </c>
      <c r="E223" s="56"/>
      <c r="F223" s="54"/>
      <c r="G223" s="55"/>
    </row>
    <row r="224" spans="1:7" x14ac:dyDescent="0.25">
      <c r="A224" s="51"/>
      <c r="B224" s="52"/>
      <c r="C224" s="52"/>
      <c r="D224" s="6" t="str">
        <f t="shared" si="2"/>
        <v/>
      </c>
      <c r="E224" s="56"/>
      <c r="F224" s="54"/>
      <c r="G224" s="55"/>
    </row>
    <row r="225" spans="1:7" x14ac:dyDescent="0.25">
      <c r="A225" s="51"/>
      <c r="B225" s="52"/>
      <c r="C225" s="52"/>
      <c r="D225" s="6" t="str">
        <f t="shared" si="2"/>
        <v/>
      </c>
      <c r="E225" s="56"/>
      <c r="F225" s="54"/>
      <c r="G225" s="55"/>
    </row>
    <row r="226" spans="1:7" x14ac:dyDescent="0.25">
      <c r="A226" s="51"/>
      <c r="B226" s="52"/>
      <c r="C226" s="52"/>
      <c r="D226" s="6" t="str">
        <f t="shared" si="2"/>
        <v/>
      </c>
      <c r="E226" s="56"/>
      <c r="F226" s="54"/>
      <c r="G226" s="55"/>
    </row>
    <row r="227" spans="1:7" x14ac:dyDescent="0.25">
      <c r="A227" s="51"/>
      <c r="B227" s="52"/>
      <c r="C227" s="52"/>
      <c r="D227" s="6" t="str">
        <f t="shared" si="2"/>
        <v/>
      </c>
      <c r="E227" s="56"/>
      <c r="F227" s="54"/>
      <c r="G227" s="55"/>
    </row>
    <row r="228" spans="1:7" x14ac:dyDescent="0.25">
      <c r="A228" s="51"/>
      <c r="B228" s="52"/>
      <c r="C228" s="52"/>
      <c r="D228" s="6" t="str">
        <f t="shared" si="2"/>
        <v/>
      </c>
      <c r="E228" s="56"/>
      <c r="F228" s="54"/>
      <c r="G228" s="55"/>
    </row>
    <row r="229" spans="1:7" x14ac:dyDescent="0.25">
      <c r="A229" s="51"/>
      <c r="B229" s="52"/>
      <c r="C229" s="52"/>
      <c r="D229" s="6" t="str">
        <f t="shared" si="2"/>
        <v/>
      </c>
      <c r="E229" s="56"/>
      <c r="F229" s="54"/>
      <c r="G229" s="55"/>
    </row>
    <row r="230" spans="1:7" x14ac:dyDescent="0.25">
      <c r="A230" s="51"/>
      <c r="B230" s="52"/>
      <c r="C230" s="52"/>
      <c r="D230" s="6" t="str">
        <f t="shared" si="2"/>
        <v/>
      </c>
      <c r="E230" s="56"/>
      <c r="F230" s="54"/>
      <c r="G230" s="55"/>
    </row>
    <row r="231" spans="1:7" x14ac:dyDescent="0.25">
      <c r="A231" s="51"/>
      <c r="B231" s="52"/>
      <c r="C231" s="52"/>
      <c r="D231" s="6" t="str">
        <f t="shared" si="2"/>
        <v/>
      </c>
      <c r="E231" s="56"/>
      <c r="F231" s="54"/>
      <c r="G231" s="55"/>
    </row>
    <row r="232" spans="1:7" x14ac:dyDescent="0.25">
      <c r="A232" s="51"/>
      <c r="B232" s="52"/>
      <c r="C232" s="52"/>
      <c r="D232" s="6" t="str">
        <f t="shared" si="2"/>
        <v/>
      </c>
      <c r="E232" s="56"/>
      <c r="F232" s="54"/>
      <c r="G232" s="55"/>
    </row>
    <row r="233" spans="1:7" x14ac:dyDescent="0.25">
      <c r="A233" s="51"/>
      <c r="B233" s="52"/>
      <c r="C233" s="52"/>
      <c r="D233" s="6" t="str">
        <f t="shared" si="2"/>
        <v/>
      </c>
      <c r="E233" s="56"/>
      <c r="F233" s="54"/>
      <c r="G233" s="55"/>
    </row>
    <row r="234" spans="1:7" x14ac:dyDescent="0.25">
      <c r="A234" s="51"/>
      <c r="B234" s="52"/>
      <c r="C234" s="52"/>
      <c r="D234" s="6" t="str">
        <f t="shared" si="2"/>
        <v/>
      </c>
      <c r="E234" s="56"/>
      <c r="F234" s="54"/>
      <c r="G234" s="55"/>
    </row>
    <row r="235" spans="1:7" x14ac:dyDescent="0.25">
      <c r="A235" s="51"/>
      <c r="B235" s="52"/>
      <c r="C235" s="52"/>
      <c r="D235" s="6" t="str">
        <f t="shared" si="2"/>
        <v/>
      </c>
      <c r="E235" s="56"/>
      <c r="F235" s="54"/>
      <c r="G235" s="55"/>
    </row>
    <row r="236" spans="1:7" x14ac:dyDescent="0.25">
      <c r="A236" s="51"/>
      <c r="B236" s="52"/>
      <c r="C236" s="52"/>
      <c r="D236" s="6" t="str">
        <f t="shared" si="2"/>
        <v/>
      </c>
      <c r="E236" s="56"/>
      <c r="F236" s="54"/>
      <c r="G236" s="55"/>
    </row>
    <row r="237" spans="1:7" x14ac:dyDescent="0.25">
      <c r="A237" s="51"/>
      <c r="B237" s="52"/>
      <c r="C237" s="52"/>
      <c r="D237" s="6" t="str">
        <f t="shared" si="2"/>
        <v/>
      </c>
      <c r="E237" s="56"/>
      <c r="F237" s="54"/>
      <c r="G237" s="55"/>
    </row>
    <row r="238" spans="1:7" x14ac:dyDescent="0.25">
      <c r="A238" s="51"/>
      <c r="B238" s="52"/>
      <c r="C238" s="52"/>
      <c r="D238" s="6" t="str">
        <f t="shared" si="2"/>
        <v/>
      </c>
      <c r="E238" s="56"/>
      <c r="F238" s="54"/>
      <c r="G238" s="55"/>
    </row>
    <row r="239" spans="1:7" x14ac:dyDescent="0.25">
      <c r="A239" s="51"/>
      <c r="B239" s="52"/>
      <c r="C239" s="52"/>
      <c r="D239" s="6" t="str">
        <f t="shared" ref="D239:D289" si="3">IF(C239&lt;=0,"",C239*1.1)</f>
        <v/>
      </c>
      <c r="E239" s="56"/>
      <c r="F239" s="54"/>
      <c r="G239" s="55"/>
    </row>
    <row r="240" spans="1:7" x14ac:dyDescent="0.25">
      <c r="A240" s="51"/>
      <c r="B240" s="52"/>
      <c r="C240" s="52"/>
      <c r="D240" s="6" t="str">
        <f t="shared" si="3"/>
        <v/>
      </c>
      <c r="E240" s="56"/>
      <c r="F240" s="54"/>
      <c r="G240" s="55"/>
    </row>
    <row r="241" spans="1:7" x14ac:dyDescent="0.25">
      <c r="A241" s="51"/>
      <c r="B241" s="52"/>
      <c r="C241" s="52"/>
      <c r="D241" s="6" t="str">
        <f t="shared" si="3"/>
        <v/>
      </c>
      <c r="E241" s="56"/>
      <c r="F241" s="54"/>
      <c r="G241" s="55"/>
    </row>
    <row r="242" spans="1:7" x14ac:dyDescent="0.25">
      <c r="A242" s="51"/>
      <c r="B242" s="52"/>
      <c r="C242" s="52"/>
      <c r="D242" s="6" t="str">
        <f t="shared" si="3"/>
        <v/>
      </c>
      <c r="E242" s="56"/>
      <c r="F242" s="54"/>
      <c r="G242" s="55"/>
    </row>
    <row r="243" spans="1:7" x14ac:dyDescent="0.25">
      <c r="A243" s="51"/>
      <c r="B243" s="52"/>
      <c r="C243" s="52"/>
      <c r="D243" s="6" t="str">
        <f t="shared" si="3"/>
        <v/>
      </c>
      <c r="E243" s="56"/>
      <c r="F243" s="54"/>
      <c r="G243" s="55"/>
    </row>
    <row r="244" spans="1:7" x14ac:dyDescent="0.25">
      <c r="A244" s="51"/>
      <c r="B244" s="52"/>
      <c r="C244" s="52"/>
      <c r="D244" s="6" t="str">
        <f t="shared" si="3"/>
        <v/>
      </c>
      <c r="E244" s="56"/>
      <c r="F244" s="54"/>
      <c r="G244" s="55"/>
    </row>
    <row r="245" spans="1:7" x14ac:dyDescent="0.25">
      <c r="A245" s="51"/>
      <c r="B245" s="52"/>
      <c r="C245" s="52"/>
      <c r="D245" s="6" t="str">
        <f t="shared" si="3"/>
        <v/>
      </c>
      <c r="E245" s="56"/>
      <c r="F245" s="54"/>
      <c r="G245" s="55"/>
    </row>
    <row r="246" spans="1:7" x14ac:dyDescent="0.25">
      <c r="A246" s="51"/>
      <c r="B246" s="52"/>
      <c r="C246" s="52"/>
      <c r="D246" s="6" t="str">
        <f t="shared" si="3"/>
        <v/>
      </c>
      <c r="E246" s="56"/>
      <c r="F246" s="54"/>
      <c r="G246" s="55"/>
    </row>
    <row r="247" spans="1:7" x14ac:dyDescent="0.25">
      <c r="A247" s="51"/>
      <c r="B247" s="52"/>
      <c r="C247" s="52"/>
      <c r="D247" s="6" t="str">
        <f t="shared" si="3"/>
        <v/>
      </c>
      <c r="E247" s="56"/>
      <c r="F247" s="54"/>
      <c r="G247" s="55"/>
    </row>
    <row r="248" spans="1:7" x14ac:dyDescent="0.25">
      <c r="A248" s="51"/>
      <c r="B248" s="52"/>
      <c r="C248" s="52"/>
      <c r="D248" s="6" t="str">
        <f t="shared" si="3"/>
        <v/>
      </c>
      <c r="E248" s="56"/>
      <c r="F248" s="54"/>
      <c r="G248" s="55"/>
    </row>
    <row r="249" spans="1:7" x14ac:dyDescent="0.25">
      <c r="A249" s="51"/>
      <c r="B249" s="52"/>
      <c r="C249" s="52"/>
      <c r="D249" s="6" t="str">
        <f t="shared" si="3"/>
        <v/>
      </c>
      <c r="E249" s="56"/>
      <c r="F249" s="54"/>
      <c r="G249" s="55"/>
    </row>
    <row r="250" spans="1:7" x14ac:dyDescent="0.25">
      <c r="A250" s="51"/>
      <c r="B250" s="52"/>
      <c r="C250" s="52"/>
      <c r="D250" s="6" t="str">
        <f t="shared" si="3"/>
        <v/>
      </c>
      <c r="E250" s="56"/>
      <c r="F250" s="54"/>
      <c r="G250" s="55"/>
    </row>
    <row r="251" spans="1:7" x14ac:dyDescent="0.25">
      <c r="A251" s="51"/>
      <c r="B251" s="52"/>
      <c r="C251" s="52"/>
      <c r="D251" s="6" t="str">
        <f t="shared" si="3"/>
        <v/>
      </c>
      <c r="E251" s="56"/>
      <c r="F251" s="54"/>
      <c r="G251" s="55"/>
    </row>
    <row r="252" spans="1:7" x14ac:dyDescent="0.25">
      <c r="A252" s="51"/>
      <c r="B252" s="52"/>
      <c r="C252" s="52"/>
      <c r="D252" s="6" t="str">
        <f t="shared" si="3"/>
        <v/>
      </c>
      <c r="E252" s="56"/>
      <c r="F252" s="54"/>
      <c r="G252" s="55"/>
    </row>
    <row r="253" spans="1:7" x14ac:dyDescent="0.25">
      <c r="A253" s="51"/>
      <c r="B253" s="52"/>
      <c r="C253" s="52"/>
      <c r="D253" s="6" t="str">
        <f t="shared" si="3"/>
        <v/>
      </c>
      <c r="E253" s="56"/>
      <c r="F253" s="54"/>
      <c r="G253" s="55"/>
    </row>
    <row r="254" spans="1:7" x14ac:dyDescent="0.25">
      <c r="A254" s="51"/>
      <c r="B254" s="52"/>
      <c r="C254" s="52"/>
      <c r="D254" s="6" t="str">
        <f t="shared" si="3"/>
        <v/>
      </c>
      <c r="E254" s="56"/>
      <c r="F254" s="54"/>
      <c r="G254" s="55"/>
    </row>
    <row r="255" spans="1:7" x14ac:dyDescent="0.25">
      <c r="A255" s="51"/>
      <c r="B255" s="52"/>
      <c r="C255" s="52"/>
      <c r="D255" s="6" t="str">
        <f t="shared" si="3"/>
        <v/>
      </c>
      <c r="E255" s="56"/>
      <c r="F255" s="54"/>
      <c r="G255" s="55"/>
    </row>
    <row r="256" spans="1:7" x14ac:dyDescent="0.25">
      <c r="A256" s="51"/>
      <c r="B256" s="52"/>
      <c r="C256" s="52"/>
      <c r="D256" s="6" t="str">
        <f t="shared" si="3"/>
        <v/>
      </c>
      <c r="E256" s="56"/>
      <c r="F256" s="54"/>
      <c r="G256" s="55"/>
    </row>
    <row r="257" spans="1:7" x14ac:dyDescent="0.25">
      <c r="A257" s="51"/>
      <c r="B257" s="52"/>
      <c r="C257" s="52"/>
      <c r="D257" s="6" t="str">
        <f t="shared" si="3"/>
        <v/>
      </c>
      <c r="E257" s="56"/>
      <c r="F257" s="54"/>
      <c r="G257" s="55"/>
    </row>
    <row r="258" spans="1:7" x14ac:dyDescent="0.25">
      <c r="A258" s="49"/>
      <c r="B258" s="50"/>
      <c r="C258" s="50"/>
      <c r="D258" s="6" t="str">
        <f t="shared" si="3"/>
        <v/>
      </c>
      <c r="E258" s="54"/>
      <c r="F258" s="54"/>
      <c r="G258" s="55"/>
    </row>
    <row r="259" spans="1:7" x14ac:dyDescent="0.25">
      <c r="A259" s="49"/>
      <c r="B259" s="50"/>
      <c r="C259" s="50"/>
      <c r="D259" s="6" t="str">
        <f t="shared" si="3"/>
        <v/>
      </c>
      <c r="E259" s="54"/>
      <c r="F259" s="54"/>
      <c r="G259" s="55"/>
    </row>
    <row r="260" spans="1:7" x14ac:dyDescent="0.25">
      <c r="A260" s="49"/>
      <c r="B260" s="50"/>
      <c r="C260" s="50"/>
      <c r="D260" s="6" t="str">
        <f t="shared" si="3"/>
        <v/>
      </c>
      <c r="E260" s="54"/>
      <c r="F260" s="54"/>
      <c r="G260" s="55"/>
    </row>
    <row r="261" spans="1:7" x14ac:dyDescent="0.25">
      <c r="A261" s="51"/>
      <c r="B261" s="52"/>
      <c r="C261" s="52"/>
      <c r="D261" s="6" t="str">
        <f t="shared" si="3"/>
        <v/>
      </c>
      <c r="E261" s="56"/>
      <c r="F261" s="54"/>
      <c r="G261" s="55"/>
    </row>
    <row r="262" spans="1:7" x14ac:dyDescent="0.25">
      <c r="A262" s="51"/>
      <c r="B262" s="52"/>
      <c r="C262" s="52"/>
      <c r="D262" s="6" t="str">
        <f t="shared" si="3"/>
        <v/>
      </c>
      <c r="E262" s="56"/>
      <c r="F262" s="54"/>
      <c r="G262" s="55"/>
    </row>
    <row r="263" spans="1:7" x14ac:dyDescent="0.25">
      <c r="A263" s="51"/>
      <c r="B263" s="52"/>
      <c r="C263" s="52"/>
      <c r="D263" s="6" t="str">
        <f t="shared" si="3"/>
        <v/>
      </c>
      <c r="E263" s="56"/>
      <c r="F263" s="54"/>
      <c r="G263" s="55"/>
    </row>
    <row r="264" spans="1:7" x14ac:dyDescent="0.25">
      <c r="A264" s="51"/>
      <c r="B264" s="52"/>
      <c r="C264" s="52"/>
      <c r="D264" s="6" t="str">
        <f t="shared" si="3"/>
        <v/>
      </c>
      <c r="E264" s="56"/>
      <c r="F264" s="54"/>
      <c r="G264" s="55"/>
    </row>
    <row r="265" spans="1:7" x14ac:dyDescent="0.25">
      <c r="A265" s="51"/>
      <c r="B265" s="52"/>
      <c r="C265" s="52"/>
      <c r="D265" s="6" t="str">
        <f t="shared" si="3"/>
        <v/>
      </c>
      <c r="E265" s="56"/>
      <c r="F265" s="54"/>
      <c r="G265" s="55"/>
    </row>
    <row r="266" spans="1:7" x14ac:dyDescent="0.25">
      <c r="A266" s="51"/>
      <c r="B266" s="52"/>
      <c r="C266" s="52"/>
      <c r="D266" s="6" t="str">
        <f t="shared" si="3"/>
        <v/>
      </c>
      <c r="E266" s="56"/>
      <c r="F266" s="54"/>
      <c r="G266" s="55"/>
    </row>
    <row r="267" spans="1:7" x14ac:dyDescent="0.25">
      <c r="A267" s="51"/>
      <c r="B267" s="52"/>
      <c r="C267" s="52"/>
      <c r="D267" s="6" t="str">
        <f t="shared" si="3"/>
        <v/>
      </c>
      <c r="E267" s="56"/>
      <c r="F267" s="54"/>
      <c r="G267" s="55"/>
    </row>
    <row r="268" spans="1:7" x14ac:dyDescent="0.25">
      <c r="A268" s="51"/>
      <c r="B268" s="52"/>
      <c r="C268" s="52"/>
      <c r="D268" s="6" t="str">
        <f t="shared" si="3"/>
        <v/>
      </c>
      <c r="E268" s="56"/>
      <c r="F268" s="54"/>
      <c r="G268" s="55"/>
    </row>
    <row r="269" spans="1:7" x14ac:dyDescent="0.25">
      <c r="A269" s="51"/>
      <c r="B269" s="52"/>
      <c r="C269" s="52"/>
      <c r="D269" s="6" t="str">
        <f t="shared" si="3"/>
        <v/>
      </c>
      <c r="E269" s="56"/>
      <c r="F269" s="54"/>
      <c r="G269" s="55"/>
    </row>
    <row r="270" spans="1:7" x14ac:dyDescent="0.25">
      <c r="A270" s="51"/>
      <c r="B270" s="52"/>
      <c r="C270" s="52"/>
      <c r="D270" s="6" t="str">
        <f t="shared" si="3"/>
        <v/>
      </c>
      <c r="E270" s="56"/>
      <c r="F270" s="54"/>
      <c r="G270" s="55"/>
    </row>
    <row r="271" spans="1:7" x14ac:dyDescent="0.25">
      <c r="A271" s="51"/>
      <c r="B271" s="52"/>
      <c r="C271" s="52"/>
      <c r="D271" s="6" t="str">
        <f t="shared" si="3"/>
        <v/>
      </c>
      <c r="E271" s="56"/>
      <c r="F271" s="54"/>
      <c r="G271" s="55"/>
    </row>
    <row r="272" spans="1:7" x14ac:dyDescent="0.25">
      <c r="A272" s="51"/>
      <c r="B272" s="52"/>
      <c r="C272" s="52"/>
      <c r="D272" s="6" t="str">
        <f t="shared" si="3"/>
        <v/>
      </c>
      <c r="E272" s="56"/>
      <c r="F272" s="54"/>
      <c r="G272" s="55"/>
    </row>
    <row r="273" spans="1:7" x14ac:dyDescent="0.25">
      <c r="A273" s="51"/>
      <c r="B273" s="52"/>
      <c r="C273" s="52"/>
      <c r="D273" s="6" t="str">
        <f t="shared" si="3"/>
        <v/>
      </c>
      <c r="E273" s="56"/>
      <c r="F273" s="54"/>
      <c r="G273" s="55"/>
    </row>
    <row r="274" spans="1:7" x14ac:dyDescent="0.25">
      <c r="A274" s="51"/>
      <c r="B274" s="52"/>
      <c r="C274" s="52"/>
      <c r="D274" s="6" t="str">
        <f t="shared" si="3"/>
        <v/>
      </c>
      <c r="E274" s="56"/>
      <c r="F274" s="54"/>
      <c r="G274" s="55"/>
    </row>
    <row r="275" spans="1:7" x14ac:dyDescent="0.25">
      <c r="A275" s="51"/>
      <c r="B275" s="52"/>
      <c r="C275" s="52"/>
      <c r="D275" s="6" t="str">
        <f t="shared" si="3"/>
        <v/>
      </c>
      <c r="E275" s="56"/>
      <c r="F275" s="54"/>
      <c r="G275" s="55"/>
    </row>
    <row r="276" spans="1:7" x14ac:dyDescent="0.25">
      <c r="A276" s="51"/>
      <c r="B276" s="52"/>
      <c r="C276" s="52"/>
      <c r="D276" s="6" t="str">
        <f t="shared" si="3"/>
        <v/>
      </c>
      <c r="E276" s="56"/>
      <c r="F276" s="54"/>
      <c r="G276" s="55"/>
    </row>
    <row r="277" spans="1:7" x14ac:dyDescent="0.25">
      <c r="A277" s="51"/>
      <c r="B277" s="52"/>
      <c r="C277" s="52"/>
      <c r="D277" s="6" t="str">
        <f t="shared" si="3"/>
        <v/>
      </c>
      <c r="E277" s="56"/>
      <c r="F277" s="54"/>
      <c r="G277" s="55"/>
    </row>
    <row r="278" spans="1:7" x14ac:dyDescent="0.25">
      <c r="A278" s="51"/>
      <c r="B278" s="52"/>
      <c r="C278" s="52"/>
      <c r="D278" s="6" t="str">
        <f t="shared" si="3"/>
        <v/>
      </c>
      <c r="E278" s="56"/>
      <c r="F278" s="54"/>
      <c r="G278" s="55"/>
    </row>
    <row r="279" spans="1:7" x14ac:dyDescent="0.25">
      <c r="A279" s="51"/>
      <c r="B279" s="52"/>
      <c r="C279" s="52"/>
      <c r="D279" s="6" t="str">
        <f t="shared" si="3"/>
        <v/>
      </c>
      <c r="E279" s="56"/>
      <c r="F279" s="54"/>
      <c r="G279" s="55"/>
    </row>
    <row r="280" spans="1:7" x14ac:dyDescent="0.25">
      <c r="A280" s="51"/>
      <c r="B280" s="52"/>
      <c r="C280" s="52"/>
      <c r="D280" s="6" t="str">
        <f t="shared" si="3"/>
        <v/>
      </c>
      <c r="E280" s="56"/>
      <c r="F280" s="54"/>
      <c r="G280" s="55"/>
    </row>
    <row r="281" spans="1:7" x14ac:dyDescent="0.25">
      <c r="A281" s="51"/>
      <c r="B281" s="52"/>
      <c r="C281" s="52"/>
      <c r="D281" s="6" t="str">
        <f t="shared" si="3"/>
        <v/>
      </c>
      <c r="E281" s="56"/>
      <c r="F281" s="54"/>
      <c r="G281" s="55"/>
    </row>
    <row r="282" spans="1:7" x14ac:dyDescent="0.25">
      <c r="A282" s="51"/>
      <c r="B282" s="52"/>
      <c r="C282" s="52"/>
      <c r="D282" s="6" t="str">
        <f t="shared" si="3"/>
        <v/>
      </c>
      <c r="E282" s="56"/>
      <c r="F282" s="54"/>
      <c r="G282" s="55"/>
    </row>
    <row r="283" spans="1:7" x14ac:dyDescent="0.25">
      <c r="A283" s="49"/>
      <c r="B283" s="50"/>
      <c r="C283" s="50"/>
      <c r="D283" s="6" t="str">
        <f t="shared" si="3"/>
        <v/>
      </c>
      <c r="E283" s="54"/>
      <c r="F283" s="54"/>
      <c r="G283" s="55"/>
    </row>
    <row r="284" spans="1:7" x14ac:dyDescent="0.25">
      <c r="A284" s="49"/>
      <c r="B284" s="50"/>
      <c r="C284" s="50"/>
      <c r="D284" s="6" t="str">
        <f t="shared" si="3"/>
        <v/>
      </c>
      <c r="E284" s="54"/>
      <c r="F284" s="54"/>
      <c r="G284" s="55"/>
    </row>
    <row r="285" spans="1:7" x14ac:dyDescent="0.25">
      <c r="A285" s="49"/>
      <c r="B285" s="50"/>
      <c r="C285" s="50"/>
      <c r="D285" s="6" t="str">
        <f t="shared" si="3"/>
        <v/>
      </c>
      <c r="E285" s="54"/>
      <c r="F285" s="54"/>
      <c r="G285" s="55"/>
    </row>
    <row r="286" spans="1:7" x14ac:dyDescent="0.25">
      <c r="A286" s="49"/>
      <c r="B286" s="50"/>
      <c r="C286" s="50"/>
      <c r="D286" s="6" t="str">
        <f t="shared" si="3"/>
        <v/>
      </c>
      <c r="E286" s="54"/>
      <c r="F286" s="54"/>
      <c r="G286" s="55"/>
    </row>
    <row r="287" spans="1:7" x14ac:dyDescent="0.25">
      <c r="A287" s="49"/>
      <c r="B287" s="50"/>
      <c r="C287" s="50"/>
      <c r="D287" s="6" t="str">
        <f t="shared" si="3"/>
        <v/>
      </c>
      <c r="E287" s="54"/>
      <c r="F287" s="54"/>
      <c r="G287" s="55"/>
    </row>
    <row r="288" spans="1:7" x14ac:dyDescent="0.25">
      <c r="A288" s="49"/>
      <c r="B288" s="50"/>
      <c r="C288" s="50"/>
      <c r="D288" s="6" t="str">
        <f t="shared" si="3"/>
        <v/>
      </c>
      <c r="E288" s="54"/>
      <c r="F288" s="54"/>
      <c r="G288" s="55"/>
    </row>
    <row r="289" spans="1:7" x14ac:dyDescent="0.25">
      <c r="A289" s="49"/>
      <c r="B289" s="50"/>
      <c r="C289" s="50"/>
      <c r="D289" s="6" t="str">
        <f t="shared" si="3"/>
        <v/>
      </c>
      <c r="E289" s="54"/>
      <c r="F289" s="54"/>
      <c r="G289" s="55"/>
    </row>
    <row r="290" spans="1:7" x14ac:dyDescent="0.25">
      <c r="A290" s="49"/>
      <c r="B290" s="50"/>
      <c r="C290" s="50"/>
      <c r="D290" s="6" t="str">
        <f>IF(C290&lt;=0,"",C290*1.1)</f>
        <v/>
      </c>
      <c r="E290" s="54"/>
      <c r="F290" s="54"/>
      <c r="G290" s="55"/>
    </row>
    <row r="291" spans="1:7" x14ac:dyDescent="0.25">
      <c r="A291" s="49"/>
      <c r="B291" s="50"/>
      <c r="C291" s="50"/>
      <c r="D291" s="6" t="str">
        <f>IF(C291&lt;=0,"",C291*1.1)</f>
        <v/>
      </c>
      <c r="E291" s="54"/>
      <c r="F291" s="54"/>
      <c r="G291" s="55"/>
    </row>
    <row r="292" spans="1:7" x14ac:dyDescent="0.25">
      <c r="A292" s="49"/>
      <c r="B292" s="50"/>
      <c r="C292" s="50"/>
      <c r="D292" s="6" t="str">
        <f>IF(C292&lt;=0,"",C292*1.1)</f>
        <v/>
      </c>
      <c r="E292" s="54"/>
      <c r="F292" s="54"/>
      <c r="G292" s="55"/>
    </row>
    <row r="293" spans="1:7" x14ac:dyDescent="0.25">
      <c r="A293" s="49"/>
      <c r="B293" s="50"/>
      <c r="C293" s="50"/>
      <c r="D293" s="6" t="str">
        <f>IF(C293&lt;=0,"",C293*1.1)</f>
        <v/>
      </c>
      <c r="E293" s="54"/>
      <c r="F293" s="54"/>
      <c r="G293" s="55"/>
    </row>
    <row r="294" spans="1:7" x14ac:dyDescent="0.25">
      <c r="A294" s="49"/>
      <c r="B294" s="50"/>
      <c r="C294" s="50"/>
      <c r="D294" s="6" t="str">
        <f t="shared" ref="D294:D357" si="4">IF(C294&lt;=0,"",C294*1.1)</f>
        <v/>
      </c>
      <c r="E294" s="54"/>
      <c r="F294" s="54"/>
      <c r="G294" s="55"/>
    </row>
    <row r="295" spans="1:7" x14ac:dyDescent="0.25">
      <c r="A295" s="49"/>
      <c r="B295" s="50"/>
      <c r="C295" s="50"/>
      <c r="D295" s="6" t="str">
        <f t="shared" si="4"/>
        <v/>
      </c>
      <c r="E295" s="54"/>
      <c r="F295" s="54"/>
      <c r="G295" s="55"/>
    </row>
    <row r="296" spans="1:7" x14ac:dyDescent="0.25">
      <c r="A296" s="49"/>
      <c r="B296" s="50"/>
      <c r="C296" s="50"/>
      <c r="D296" s="6" t="str">
        <f t="shared" si="4"/>
        <v/>
      </c>
      <c r="E296" s="54"/>
      <c r="F296" s="54"/>
      <c r="G296" s="55"/>
    </row>
    <row r="297" spans="1:7" x14ac:dyDescent="0.25">
      <c r="A297" s="49"/>
      <c r="B297" s="50"/>
      <c r="C297" s="50"/>
      <c r="D297" s="6" t="str">
        <f t="shared" si="4"/>
        <v/>
      </c>
      <c r="E297" s="54"/>
      <c r="F297" s="54"/>
      <c r="G297" s="55"/>
    </row>
    <row r="298" spans="1:7" x14ac:dyDescent="0.25">
      <c r="A298" s="49"/>
      <c r="B298" s="50"/>
      <c r="C298" s="50"/>
      <c r="D298" s="6" t="str">
        <f t="shared" si="4"/>
        <v/>
      </c>
      <c r="E298" s="54"/>
      <c r="F298" s="54"/>
      <c r="G298" s="55"/>
    </row>
    <row r="299" spans="1:7" x14ac:dyDescent="0.25">
      <c r="A299" s="49"/>
      <c r="B299" s="50"/>
      <c r="C299" s="50"/>
      <c r="D299" s="6" t="str">
        <f t="shared" si="4"/>
        <v/>
      </c>
      <c r="E299" s="54"/>
      <c r="F299" s="54"/>
      <c r="G299" s="55"/>
    </row>
    <row r="300" spans="1:7" x14ac:dyDescent="0.25">
      <c r="A300" s="49"/>
      <c r="B300" s="50"/>
      <c r="C300" s="50"/>
      <c r="D300" s="6" t="str">
        <f t="shared" si="4"/>
        <v/>
      </c>
      <c r="E300" s="54"/>
      <c r="F300" s="54"/>
      <c r="G300" s="55"/>
    </row>
    <row r="301" spans="1:7" x14ac:dyDescent="0.25">
      <c r="A301" s="49"/>
      <c r="B301" s="50"/>
      <c r="C301" s="50"/>
      <c r="D301" s="6" t="str">
        <f t="shared" si="4"/>
        <v/>
      </c>
      <c r="E301" s="54"/>
      <c r="F301" s="54"/>
      <c r="G301" s="55"/>
    </row>
    <row r="302" spans="1:7" x14ac:dyDescent="0.25">
      <c r="A302" s="49"/>
      <c r="B302" s="50"/>
      <c r="C302" s="50"/>
      <c r="D302" s="6" t="str">
        <f t="shared" si="4"/>
        <v/>
      </c>
      <c r="E302" s="54"/>
      <c r="F302" s="54"/>
      <c r="G302" s="55"/>
    </row>
    <row r="303" spans="1:7" x14ac:dyDescent="0.25">
      <c r="A303" s="49"/>
      <c r="B303" s="50"/>
      <c r="C303" s="50"/>
      <c r="D303" s="6" t="str">
        <f t="shared" si="4"/>
        <v/>
      </c>
      <c r="E303" s="54"/>
      <c r="F303" s="54"/>
      <c r="G303" s="55"/>
    </row>
    <row r="304" spans="1:7" x14ac:dyDescent="0.25">
      <c r="A304" s="49"/>
      <c r="B304" s="50"/>
      <c r="C304" s="50"/>
      <c r="D304" s="6" t="str">
        <f t="shared" si="4"/>
        <v/>
      </c>
      <c r="E304" s="54"/>
      <c r="F304" s="54"/>
      <c r="G304" s="55"/>
    </row>
    <row r="305" spans="1:7" x14ac:dyDescent="0.25">
      <c r="A305" s="49"/>
      <c r="B305" s="50"/>
      <c r="C305" s="50"/>
      <c r="D305" s="6" t="str">
        <f t="shared" si="4"/>
        <v/>
      </c>
      <c r="E305" s="54"/>
      <c r="F305" s="54"/>
      <c r="G305" s="55"/>
    </row>
    <row r="306" spans="1:7" x14ac:dyDescent="0.25">
      <c r="A306" s="49"/>
      <c r="B306" s="50"/>
      <c r="C306" s="50"/>
      <c r="D306" s="6" t="str">
        <f t="shared" si="4"/>
        <v/>
      </c>
      <c r="E306" s="54"/>
      <c r="F306" s="54"/>
      <c r="G306" s="55"/>
    </row>
    <row r="307" spans="1:7" x14ac:dyDescent="0.25">
      <c r="A307" s="49"/>
      <c r="B307" s="50"/>
      <c r="C307" s="50"/>
      <c r="D307" s="6" t="str">
        <f t="shared" si="4"/>
        <v/>
      </c>
      <c r="E307" s="54"/>
      <c r="F307" s="54"/>
      <c r="G307" s="55"/>
    </row>
    <row r="308" spans="1:7" x14ac:dyDescent="0.25">
      <c r="A308" s="49"/>
      <c r="B308" s="50"/>
      <c r="C308" s="50"/>
      <c r="D308" s="6" t="str">
        <f t="shared" si="4"/>
        <v/>
      </c>
      <c r="E308" s="54"/>
      <c r="F308" s="54"/>
      <c r="G308" s="55"/>
    </row>
    <row r="309" spans="1:7" x14ac:dyDescent="0.25">
      <c r="A309" s="49"/>
      <c r="B309" s="50"/>
      <c r="C309" s="50"/>
      <c r="D309" s="6" t="str">
        <f t="shared" si="4"/>
        <v/>
      </c>
      <c r="E309" s="54"/>
      <c r="F309" s="54"/>
      <c r="G309" s="55"/>
    </row>
    <row r="310" spans="1:7" x14ac:dyDescent="0.25">
      <c r="A310" s="49"/>
      <c r="B310" s="50"/>
      <c r="C310" s="50"/>
      <c r="D310" s="6" t="str">
        <f t="shared" si="4"/>
        <v/>
      </c>
      <c r="E310" s="54"/>
      <c r="F310" s="54"/>
      <c r="G310" s="55"/>
    </row>
    <row r="311" spans="1:7" x14ac:dyDescent="0.25">
      <c r="A311" s="49"/>
      <c r="B311" s="50"/>
      <c r="C311" s="50"/>
      <c r="D311" s="6" t="str">
        <f t="shared" si="4"/>
        <v/>
      </c>
      <c r="E311" s="54"/>
      <c r="F311" s="54"/>
      <c r="G311" s="55"/>
    </row>
    <row r="312" spans="1:7" x14ac:dyDescent="0.25">
      <c r="A312" s="49"/>
      <c r="B312" s="50"/>
      <c r="C312" s="50"/>
      <c r="D312" s="6" t="str">
        <f t="shared" si="4"/>
        <v/>
      </c>
      <c r="E312" s="54"/>
      <c r="F312" s="54"/>
      <c r="G312" s="55"/>
    </row>
    <row r="313" spans="1:7" x14ac:dyDescent="0.25">
      <c r="A313" s="49"/>
      <c r="B313" s="50"/>
      <c r="C313" s="50"/>
      <c r="D313" s="6" t="str">
        <f t="shared" si="4"/>
        <v/>
      </c>
      <c r="E313" s="54"/>
      <c r="F313" s="54"/>
      <c r="G313" s="55"/>
    </row>
    <row r="314" spans="1:7" x14ac:dyDescent="0.25">
      <c r="A314" s="49"/>
      <c r="B314" s="50"/>
      <c r="C314" s="50"/>
      <c r="D314" s="6" t="str">
        <f t="shared" si="4"/>
        <v/>
      </c>
      <c r="E314" s="54"/>
      <c r="F314" s="54"/>
      <c r="G314" s="55"/>
    </row>
    <row r="315" spans="1:7" x14ac:dyDescent="0.25">
      <c r="A315" s="49"/>
      <c r="B315" s="50"/>
      <c r="C315" s="50"/>
      <c r="D315" s="6" t="str">
        <f t="shared" si="4"/>
        <v/>
      </c>
      <c r="E315" s="54"/>
      <c r="F315" s="54"/>
      <c r="G315" s="55"/>
    </row>
    <row r="316" spans="1:7" x14ac:dyDescent="0.25">
      <c r="A316" s="49"/>
      <c r="B316" s="50"/>
      <c r="C316" s="50"/>
      <c r="D316" s="6" t="str">
        <f t="shared" si="4"/>
        <v/>
      </c>
      <c r="E316" s="54"/>
      <c r="F316" s="54"/>
      <c r="G316" s="55"/>
    </row>
    <row r="317" spans="1:7" x14ac:dyDescent="0.25">
      <c r="A317" s="49"/>
      <c r="B317" s="50"/>
      <c r="C317" s="50"/>
      <c r="D317" s="6" t="str">
        <f t="shared" si="4"/>
        <v/>
      </c>
      <c r="E317" s="54"/>
      <c r="F317" s="54"/>
      <c r="G317" s="55"/>
    </row>
    <row r="318" spans="1:7" x14ac:dyDescent="0.25">
      <c r="A318" s="49"/>
      <c r="B318" s="50"/>
      <c r="C318" s="50"/>
      <c r="D318" s="6" t="str">
        <f t="shared" si="4"/>
        <v/>
      </c>
      <c r="E318" s="54"/>
      <c r="F318" s="54"/>
      <c r="G318" s="55"/>
    </row>
    <row r="319" spans="1:7" x14ac:dyDescent="0.25">
      <c r="A319" s="49"/>
      <c r="B319" s="50"/>
      <c r="C319" s="50"/>
      <c r="D319" s="6" t="str">
        <f t="shared" si="4"/>
        <v/>
      </c>
      <c r="E319" s="54"/>
      <c r="F319" s="54"/>
      <c r="G319" s="55"/>
    </row>
    <row r="320" spans="1:7" x14ac:dyDescent="0.25">
      <c r="A320" s="49"/>
      <c r="B320" s="50"/>
      <c r="C320" s="50"/>
      <c r="D320" s="6" t="str">
        <f t="shared" si="4"/>
        <v/>
      </c>
      <c r="E320" s="54"/>
      <c r="F320" s="54"/>
      <c r="G320" s="55"/>
    </row>
    <row r="321" spans="1:7" x14ac:dyDescent="0.25">
      <c r="A321" s="49"/>
      <c r="B321" s="50"/>
      <c r="C321" s="50"/>
      <c r="D321" s="6" t="str">
        <f t="shared" si="4"/>
        <v/>
      </c>
      <c r="E321" s="54"/>
      <c r="F321" s="54"/>
      <c r="G321" s="55"/>
    </row>
    <row r="322" spans="1:7" x14ac:dyDescent="0.25">
      <c r="A322" s="49"/>
      <c r="B322" s="50"/>
      <c r="C322" s="50"/>
      <c r="D322" s="6" t="str">
        <f t="shared" si="4"/>
        <v/>
      </c>
      <c r="E322" s="54"/>
      <c r="F322" s="54"/>
      <c r="G322" s="55"/>
    </row>
    <row r="323" spans="1:7" x14ac:dyDescent="0.25">
      <c r="A323" s="49"/>
      <c r="B323" s="50"/>
      <c r="C323" s="50"/>
      <c r="D323" s="6" t="str">
        <f t="shared" si="4"/>
        <v/>
      </c>
      <c r="E323" s="54"/>
      <c r="F323" s="54"/>
      <c r="G323" s="55"/>
    </row>
    <row r="324" spans="1:7" x14ac:dyDescent="0.25">
      <c r="A324" s="49"/>
      <c r="B324" s="50"/>
      <c r="C324" s="50"/>
      <c r="D324" s="6" t="str">
        <f t="shared" si="4"/>
        <v/>
      </c>
      <c r="E324" s="54"/>
      <c r="F324" s="54"/>
      <c r="G324" s="55"/>
    </row>
    <row r="325" spans="1:7" x14ac:dyDescent="0.25">
      <c r="A325" s="49"/>
      <c r="B325" s="50"/>
      <c r="C325" s="50"/>
      <c r="D325" s="6" t="str">
        <f t="shared" si="4"/>
        <v/>
      </c>
      <c r="E325" s="54"/>
      <c r="F325" s="54"/>
      <c r="G325" s="55"/>
    </row>
    <row r="326" spans="1:7" x14ac:dyDescent="0.25">
      <c r="A326" s="49"/>
      <c r="B326" s="50"/>
      <c r="C326" s="50"/>
      <c r="D326" s="6" t="str">
        <f t="shared" si="4"/>
        <v/>
      </c>
      <c r="E326" s="54"/>
      <c r="F326" s="54"/>
      <c r="G326" s="55"/>
    </row>
    <row r="327" spans="1:7" x14ac:dyDescent="0.25">
      <c r="A327" s="49"/>
      <c r="B327" s="50"/>
      <c r="C327" s="50"/>
      <c r="D327" s="6" t="str">
        <f t="shared" si="4"/>
        <v/>
      </c>
      <c r="E327" s="54"/>
      <c r="F327" s="54"/>
      <c r="G327" s="55"/>
    </row>
    <row r="328" spans="1:7" x14ac:dyDescent="0.25">
      <c r="A328" s="49"/>
      <c r="B328" s="50"/>
      <c r="C328" s="50"/>
      <c r="D328" s="6" t="str">
        <f t="shared" si="4"/>
        <v/>
      </c>
      <c r="E328" s="54"/>
      <c r="F328" s="54"/>
      <c r="G328" s="55"/>
    </row>
    <row r="329" spans="1:7" x14ac:dyDescent="0.25">
      <c r="A329" s="49"/>
      <c r="B329" s="50"/>
      <c r="C329" s="50"/>
      <c r="D329" s="6" t="str">
        <f t="shared" si="4"/>
        <v/>
      </c>
      <c r="E329" s="54"/>
      <c r="F329" s="54"/>
      <c r="G329" s="55"/>
    </row>
    <row r="330" spans="1:7" x14ac:dyDescent="0.25">
      <c r="A330" s="49"/>
      <c r="B330" s="50"/>
      <c r="C330" s="50"/>
      <c r="D330" s="6" t="str">
        <f t="shared" si="4"/>
        <v/>
      </c>
      <c r="E330" s="54"/>
      <c r="F330" s="54"/>
      <c r="G330" s="55"/>
    </row>
    <row r="331" spans="1:7" x14ac:dyDescent="0.25">
      <c r="A331" s="49"/>
      <c r="B331" s="50"/>
      <c r="C331" s="50"/>
      <c r="D331" s="6" t="str">
        <f t="shared" si="4"/>
        <v/>
      </c>
      <c r="E331" s="54"/>
      <c r="F331" s="54"/>
      <c r="G331" s="55"/>
    </row>
    <row r="332" spans="1:7" x14ac:dyDescent="0.25">
      <c r="A332" s="49"/>
      <c r="B332" s="50"/>
      <c r="C332" s="50"/>
      <c r="D332" s="6" t="str">
        <f t="shared" si="4"/>
        <v/>
      </c>
      <c r="E332" s="54"/>
      <c r="F332" s="54"/>
      <c r="G332" s="55"/>
    </row>
    <row r="333" spans="1:7" x14ac:dyDescent="0.25">
      <c r="A333" s="49"/>
      <c r="B333" s="50"/>
      <c r="C333" s="50"/>
      <c r="D333" s="6" t="str">
        <f t="shared" si="4"/>
        <v/>
      </c>
      <c r="E333" s="54"/>
      <c r="F333" s="54"/>
      <c r="G333" s="55"/>
    </row>
    <row r="334" spans="1:7" x14ac:dyDescent="0.25">
      <c r="A334" s="49"/>
      <c r="B334" s="50"/>
      <c r="C334" s="50"/>
      <c r="D334" s="6" t="str">
        <f t="shared" si="4"/>
        <v/>
      </c>
      <c r="E334" s="54"/>
      <c r="F334" s="54"/>
      <c r="G334" s="55"/>
    </row>
    <row r="335" spans="1:7" x14ac:dyDescent="0.25">
      <c r="A335" s="49"/>
      <c r="B335" s="50"/>
      <c r="C335" s="50"/>
      <c r="D335" s="6" t="str">
        <f t="shared" si="4"/>
        <v/>
      </c>
      <c r="E335" s="54"/>
      <c r="F335" s="54"/>
      <c r="G335" s="55"/>
    </row>
    <row r="336" spans="1:7" x14ac:dyDescent="0.25">
      <c r="A336" s="49"/>
      <c r="B336" s="50"/>
      <c r="C336" s="50"/>
      <c r="D336" s="6" t="str">
        <f t="shared" si="4"/>
        <v/>
      </c>
      <c r="E336" s="54"/>
      <c r="F336" s="54"/>
      <c r="G336" s="55"/>
    </row>
    <row r="337" spans="1:7" x14ac:dyDescent="0.25">
      <c r="A337" s="49"/>
      <c r="B337" s="50"/>
      <c r="C337" s="50"/>
      <c r="D337" s="6" t="str">
        <f t="shared" si="4"/>
        <v/>
      </c>
      <c r="E337" s="54"/>
      <c r="F337" s="54"/>
      <c r="G337" s="55"/>
    </row>
    <row r="338" spans="1:7" x14ac:dyDescent="0.25">
      <c r="A338" s="49"/>
      <c r="B338" s="50"/>
      <c r="C338" s="50"/>
      <c r="D338" s="6" t="str">
        <f t="shared" si="4"/>
        <v/>
      </c>
      <c r="E338" s="54"/>
      <c r="F338" s="54"/>
      <c r="G338" s="55"/>
    </row>
    <row r="339" spans="1:7" x14ac:dyDescent="0.25">
      <c r="A339" s="49"/>
      <c r="B339" s="50"/>
      <c r="C339" s="50"/>
      <c r="D339" s="6" t="str">
        <f t="shared" si="4"/>
        <v/>
      </c>
      <c r="E339" s="54"/>
      <c r="F339" s="54"/>
      <c r="G339" s="55"/>
    </row>
    <row r="340" spans="1:7" x14ac:dyDescent="0.25">
      <c r="A340" s="49"/>
      <c r="B340" s="50"/>
      <c r="C340" s="50"/>
      <c r="D340" s="6" t="str">
        <f t="shared" si="4"/>
        <v/>
      </c>
      <c r="E340" s="54"/>
      <c r="F340" s="54"/>
      <c r="G340" s="55"/>
    </row>
    <row r="341" spans="1:7" x14ac:dyDescent="0.25">
      <c r="A341" s="49"/>
      <c r="B341" s="50"/>
      <c r="C341" s="50"/>
      <c r="D341" s="6" t="str">
        <f t="shared" si="4"/>
        <v/>
      </c>
      <c r="E341" s="54"/>
      <c r="F341" s="54"/>
      <c r="G341" s="55"/>
    </row>
    <row r="342" spans="1:7" x14ac:dyDescent="0.25">
      <c r="A342" s="49"/>
      <c r="B342" s="50"/>
      <c r="C342" s="50"/>
      <c r="D342" s="6" t="str">
        <f t="shared" si="4"/>
        <v/>
      </c>
      <c r="E342" s="54"/>
      <c r="F342" s="54"/>
      <c r="G342" s="55"/>
    </row>
    <row r="343" spans="1:7" x14ac:dyDescent="0.25">
      <c r="A343" s="49"/>
      <c r="B343" s="50"/>
      <c r="C343" s="50"/>
      <c r="D343" s="6" t="str">
        <f t="shared" si="4"/>
        <v/>
      </c>
      <c r="E343" s="54"/>
      <c r="F343" s="54"/>
      <c r="G343" s="55"/>
    </row>
    <row r="344" spans="1:7" x14ac:dyDescent="0.25">
      <c r="A344" s="49"/>
      <c r="B344" s="50"/>
      <c r="C344" s="50"/>
      <c r="D344" s="6" t="str">
        <f t="shared" si="4"/>
        <v/>
      </c>
      <c r="E344" s="54"/>
      <c r="F344" s="54"/>
      <c r="G344" s="55"/>
    </row>
    <row r="345" spans="1:7" x14ac:dyDescent="0.25">
      <c r="A345" s="49"/>
      <c r="B345" s="50"/>
      <c r="C345" s="50"/>
      <c r="D345" s="6" t="str">
        <f t="shared" si="4"/>
        <v/>
      </c>
      <c r="E345" s="54"/>
      <c r="F345" s="54"/>
      <c r="G345" s="55"/>
    </row>
    <row r="346" spans="1:7" x14ac:dyDescent="0.25">
      <c r="A346" s="49"/>
      <c r="B346" s="50"/>
      <c r="C346" s="50"/>
      <c r="D346" s="6" t="str">
        <f t="shared" si="4"/>
        <v/>
      </c>
      <c r="E346" s="54"/>
      <c r="F346" s="54"/>
      <c r="G346" s="55"/>
    </row>
    <row r="347" spans="1:7" x14ac:dyDescent="0.25">
      <c r="A347" s="49"/>
      <c r="B347" s="50"/>
      <c r="C347" s="50"/>
      <c r="D347" s="6" t="str">
        <f t="shared" si="4"/>
        <v/>
      </c>
      <c r="E347" s="54"/>
      <c r="F347" s="54"/>
      <c r="G347" s="55"/>
    </row>
    <row r="348" spans="1:7" x14ac:dyDescent="0.25">
      <c r="A348" s="49"/>
      <c r="B348" s="50"/>
      <c r="C348" s="50"/>
      <c r="D348" s="6" t="str">
        <f t="shared" si="4"/>
        <v/>
      </c>
      <c r="E348" s="54"/>
      <c r="F348" s="54"/>
      <c r="G348" s="55"/>
    </row>
    <row r="349" spans="1:7" x14ac:dyDescent="0.25">
      <c r="A349" s="49"/>
      <c r="B349" s="50"/>
      <c r="C349" s="50"/>
      <c r="D349" s="6" t="str">
        <f t="shared" si="4"/>
        <v/>
      </c>
      <c r="E349" s="54"/>
      <c r="F349" s="54"/>
      <c r="G349" s="55"/>
    </row>
    <row r="350" spans="1:7" x14ac:dyDescent="0.25">
      <c r="A350" s="49"/>
      <c r="B350" s="50"/>
      <c r="C350" s="50"/>
      <c r="D350" s="6" t="str">
        <f t="shared" si="4"/>
        <v/>
      </c>
      <c r="E350" s="54"/>
      <c r="F350" s="54"/>
      <c r="G350" s="55"/>
    </row>
    <row r="351" spans="1:7" x14ac:dyDescent="0.25">
      <c r="A351" s="49"/>
      <c r="B351" s="50"/>
      <c r="C351" s="50"/>
      <c r="D351" s="6" t="str">
        <f t="shared" si="4"/>
        <v/>
      </c>
      <c r="E351" s="54"/>
      <c r="F351" s="54"/>
      <c r="G351" s="55"/>
    </row>
    <row r="352" spans="1:7" x14ac:dyDescent="0.25">
      <c r="A352" s="49"/>
      <c r="B352" s="50"/>
      <c r="C352" s="50"/>
      <c r="D352" s="6" t="str">
        <f t="shared" si="4"/>
        <v/>
      </c>
      <c r="E352" s="54"/>
      <c r="F352" s="54"/>
      <c r="G352" s="55"/>
    </row>
    <row r="353" spans="1:7" x14ac:dyDescent="0.25">
      <c r="A353" s="49"/>
      <c r="B353" s="50"/>
      <c r="C353" s="50"/>
      <c r="D353" s="6" t="str">
        <f t="shared" si="4"/>
        <v/>
      </c>
      <c r="E353" s="54"/>
      <c r="F353" s="54"/>
      <c r="G353" s="55"/>
    </row>
    <row r="354" spans="1:7" x14ac:dyDescent="0.25">
      <c r="A354" s="49"/>
      <c r="B354" s="50"/>
      <c r="C354" s="50"/>
      <c r="D354" s="6" t="str">
        <f t="shared" si="4"/>
        <v/>
      </c>
      <c r="E354" s="54"/>
      <c r="F354" s="54"/>
      <c r="G354" s="55"/>
    </row>
    <row r="355" spans="1:7" x14ac:dyDescent="0.25">
      <c r="A355" s="49"/>
      <c r="B355" s="50"/>
      <c r="C355" s="50"/>
      <c r="D355" s="6" t="str">
        <f t="shared" si="4"/>
        <v/>
      </c>
      <c r="E355" s="54"/>
      <c r="F355" s="54"/>
      <c r="G355" s="55"/>
    </row>
    <row r="356" spans="1:7" x14ac:dyDescent="0.25">
      <c r="A356" s="49"/>
      <c r="B356" s="50"/>
      <c r="C356" s="50"/>
      <c r="D356" s="6" t="str">
        <f t="shared" si="4"/>
        <v/>
      </c>
      <c r="E356" s="54"/>
      <c r="F356" s="54"/>
      <c r="G356" s="55"/>
    </row>
    <row r="357" spans="1:7" x14ac:dyDescent="0.25">
      <c r="A357" s="49"/>
      <c r="B357" s="50"/>
      <c r="C357" s="50"/>
      <c r="D357" s="6" t="str">
        <f t="shared" si="4"/>
        <v/>
      </c>
      <c r="E357" s="54"/>
      <c r="F357" s="54"/>
      <c r="G357" s="55"/>
    </row>
    <row r="358" spans="1:7" x14ac:dyDescent="0.25">
      <c r="A358" s="49"/>
      <c r="B358" s="50"/>
      <c r="C358" s="50"/>
      <c r="D358" s="6" t="str">
        <f t="shared" ref="D358:D421" si="5">IF(C358&lt;=0,"",C358*1.1)</f>
        <v/>
      </c>
      <c r="E358" s="54"/>
      <c r="F358" s="54"/>
      <c r="G358" s="55"/>
    </row>
    <row r="359" spans="1:7" x14ac:dyDescent="0.25">
      <c r="A359" s="49"/>
      <c r="B359" s="50"/>
      <c r="C359" s="50"/>
      <c r="D359" s="6" t="str">
        <f t="shared" si="5"/>
        <v/>
      </c>
      <c r="E359" s="54"/>
      <c r="F359" s="54"/>
      <c r="G359" s="55"/>
    </row>
    <row r="360" spans="1:7" x14ac:dyDescent="0.25">
      <c r="A360" s="49"/>
      <c r="B360" s="50"/>
      <c r="C360" s="50"/>
      <c r="D360" s="6" t="str">
        <f t="shared" si="5"/>
        <v/>
      </c>
      <c r="E360" s="54"/>
      <c r="F360" s="54"/>
      <c r="G360" s="55"/>
    </row>
    <row r="361" spans="1:7" x14ac:dyDescent="0.25">
      <c r="A361" s="49"/>
      <c r="B361" s="50"/>
      <c r="C361" s="50"/>
      <c r="D361" s="6" t="str">
        <f t="shared" si="5"/>
        <v/>
      </c>
      <c r="E361" s="54"/>
      <c r="F361" s="54"/>
      <c r="G361" s="55"/>
    </row>
    <row r="362" spans="1:7" x14ac:dyDescent="0.25">
      <c r="A362" s="49"/>
      <c r="B362" s="50"/>
      <c r="C362" s="50"/>
      <c r="D362" s="6" t="str">
        <f t="shared" si="5"/>
        <v/>
      </c>
      <c r="E362" s="54"/>
      <c r="F362" s="54"/>
      <c r="G362" s="55"/>
    </row>
    <row r="363" spans="1:7" x14ac:dyDescent="0.25">
      <c r="A363" s="49"/>
      <c r="B363" s="50"/>
      <c r="C363" s="50"/>
      <c r="D363" s="6" t="str">
        <f t="shared" si="5"/>
        <v/>
      </c>
      <c r="E363" s="54"/>
      <c r="F363" s="54"/>
      <c r="G363" s="55"/>
    </row>
    <row r="364" spans="1:7" x14ac:dyDescent="0.25">
      <c r="A364" s="49"/>
      <c r="B364" s="50"/>
      <c r="C364" s="50"/>
      <c r="D364" s="6" t="str">
        <f t="shared" si="5"/>
        <v/>
      </c>
      <c r="E364" s="54"/>
      <c r="F364" s="54"/>
      <c r="G364" s="55"/>
    </row>
    <row r="365" spans="1:7" x14ac:dyDescent="0.25">
      <c r="A365" s="49"/>
      <c r="B365" s="50"/>
      <c r="C365" s="50"/>
      <c r="D365" s="6" t="str">
        <f t="shared" si="5"/>
        <v/>
      </c>
      <c r="E365" s="54"/>
      <c r="F365" s="54"/>
      <c r="G365" s="55"/>
    </row>
    <row r="366" spans="1:7" x14ac:dyDescent="0.25">
      <c r="A366" s="49"/>
      <c r="B366" s="50"/>
      <c r="C366" s="50"/>
      <c r="D366" s="6" t="str">
        <f t="shared" si="5"/>
        <v/>
      </c>
      <c r="E366" s="54"/>
      <c r="F366" s="54"/>
      <c r="G366" s="55"/>
    </row>
    <row r="367" spans="1:7" x14ac:dyDescent="0.25">
      <c r="A367" s="49"/>
      <c r="B367" s="50"/>
      <c r="C367" s="50"/>
      <c r="D367" s="6" t="str">
        <f t="shared" si="5"/>
        <v/>
      </c>
      <c r="E367" s="54"/>
      <c r="F367" s="54"/>
      <c r="G367" s="55"/>
    </row>
    <row r="368" spans="1:7" x14ac:dyDescent="0.25">
      <c r="A368" s="49"/>
      <c r="B368" s="50"/>
      <c r="C368" s="50"/>
      <c r="D368" s="6" t="str">
        <f t="shared" si="5"/>
        <v/>
      </c>
      <c r="E368" s="54"/>
      <c r="F368" s="54"/>
      <c r="G368" s="55"/>
    </row>
    <row r="369" spans="1:7" x14ac:dyDescent="0.25">
      <c r="A369" s="49"/>
      <c r="B369" s="50"/>
      <c r="C369" s="50"/>
      <c r="D369" s="6" t="str">
        <f t="shared" si="5"/>
        <v/>
      </c>
      <c r="E369" s="54"/>
      <c r="F369" s="54"/>
      <c r="G369" s="55"/>
    </row>
    <row r="370" spans="1:7" x14ac:dyDescent="0.25">
      <c r="A370" s="49"/>
      <c r="B370" s="50"/>
      <c r="C370" s="50"/>
      <c r="D370" s="6" t="str">
        <f t="shared" si="5"/>
        <v/>
      </c>
      <c r="E370" s="54"/>
      <c r="F370" s="54"/>
      <c r="G370" s="55"/>
    </row>
    <row r="371" spans="1:7" x14ac:dyDescent="0.25">
      <c r="A371" s="49"/>
      <c r="B371" s="50"/>
      <c r="C371" s="50"/>
      <c r="D371" s="6" t="str">
        <f t="shared" si="5"/>
        <v/>
      </c>
      <c r="E371" s="54"/>
      <c r="F371" s="54"/>
      <c r="G371" s="55"/>
    </row>
    <row r="372" spans="1:7" x14ac:dyDescent="0.25">
      <c r="A372" s="49"/>
      <c r="B372" s="50"/>
      <c r="C372" s="50"/>
      <c r="D372" s="6" t="str">
        <f t="shared" si="5"/>
        <v/>
      </c>
      <c r="E372" s="54"/>
      <c r="F372" s="54"/>
      <c r="G372" s="55"/>
    </row>
    <row r="373" spans="1:7" x14ac:dyDescent="0.25">
      <c r="A373" s="49"/>
      <c r="B373" s="50"/>
      <c r="C373" s="50"/>
      <c r="D373" s="6" t="str">
        <f t="shared" si="5"/>
        <v/>
      </c>
      <c r="E373" s="54"/>
      <c r="F373" s="54"/>
      <c r="G373" s="55"/>
    </row>
    <row r="374" spans="1:7" x14ac:dyDescent="0.25">
      <c r="A374" s="49"/>
      <c r="B374" s="50"/>
      <c r="C374" s="50"/>
      <c r="D374" s="6" t="str">
        <f t="shared" si="5"/>
        <v/>
      </c>
      <c r="E374" s="54"/>
      <c r="F374" s="54"/>
      <c r="G374" s="55"/>
    </row>
    <row r="375" spans="1:7" x14ac:dyDescent="0.25">
      <c r="A375" s="49"/>
      <c r="B375" s="50"/>
      <c r="C375" s="50"/>
      <c r="D375" s="6" t="str">
        <f t="shared" si="5"/>
        <v/>
      </c>
      <c r="E375" s="54"/>
      <c r="F375" s="54"/>
      <c r="G375" s="55"/>
    </row>
    <row r="376" spans="1:7" x14ac:dyDescent="0.25">
      <c r="A376" s="49"/>
      <c r="B376" s="50"/>
      <c r="C376" s="50"/>
      <c r="D376" s="6" t="str">
        <f t="shared" si="5"/>
        <v/>
      </c>
      <c r="E376" s="54"/>
      <c r="F376" s="54"/>
      <c r="G376" s="55"/>
    </row>
    <row r="377" spans="1:7" x14ac:dyDescent="0.25">
      <c r="A377" s="49"/>
      <c r="B377" s="50"/>
      <c r="C377" s="50"/>
      <c r="D377" s="6" t="str">
        <f t="shared" si="5"/>
        <v/>
      </c>
      <c r="E377" s="54"/>
      <c r="F377" s="54"/>
      <c r="G377" s="55"/>
    </row>
    <row r="378" spans="1:7" x14ac:dyDescent="0.25">
      <c r="A378" s="49"/>
      <c r="B378" s="50"/>
      <c r="C378" s="50"/>
      <c r="D378" s="6" t="str">
        <f t="shared" si="5"/>
        <v/>
      </c>
      <c r="E378" s="54"/>
      <c r="F378" s="54"/>
      <c r="G378" s="55"/>
    </row>
    <row r="379" spans="1:7" x14ac:dyDescent="0.25">
      <c r="A379" s="49"/>
      <c r="B379" s="50"/>
      <c r="C379" s="50"/>
      <c r="D379" s="6" t="str">
        <f t="shared" si="5"/>
        <v/>
      </c>
      <c r="E379" s="54"/>
      <c r="F379" s="54"/>
      <c r="G379" s="55"/>
    </row>
    <row r="380" spans="1:7" x14ac:dyDescent="0.25">
      <c r="A380" s="49"/>
      <c r="B380" s="50"/>
      <c r="C380" s="50"/>
      <c r="D380" s="6" t="str">
        <f t="shared" si="5"/>
        <v/>
      </c>
      <c r="E380" s="54"/>
      <c r="F380" s="54"/>
      <c r="G380" s="55"/>
    </row>
    <row r="381" spans="1:7" x14ac:dyDescent="0.25">
      <c r="A381" s="49"/>
      <c r="B381" s="50"/>
      <c r="C381" s="50"/>
      <c r="D381" s="6" t="str">
        <f t="shared" si="5"/>
        <v/>
      </c>
      <c r="E381" s="54"/>
      <c r="F381" s="54"/>
      <c r="G381" s="55"/>
    </row>
    <row r="382" spans="1:7" x14ac:dyDescent="0.25">
      <c r="A382" s="49"/>
      <c r="B382" s="50"/>
      <c r="C382" s="50"/>
      <c r="D382" s="6" t="str">
        <f t="shared" si="5"/>
        <v/>
      </c>
      <c r="E382" s="54"/>
      <c r="F382" s="54"/>
      <c r="G382" s="55"/>
    </row>
    <row r="383" spans="1:7" x14ac:dyDescent="0.25">
      <c r="A383" s="49"/>
      <c r="B383" s="50"/>
      <c r="C383" s="50"/>
      <c r="D383" s="6" t="str">
        <f t="shared" si="5"/>
        <v/>
      </c>
      <c r="E383" s="54"/>
      <c r="F383" s="54"/>
      <c r="G383" s="55"/>
    </row>
    <row r="384" spans="1:7" x14ac:dyDescent="0.25">
      <c r="A384" s="49"/>
      <c r="B384" s="50"/>
      <c r="C384" s="50"/>
      <c r="D384" s="6" t="str">
        <f t="shared" si="5"/>
        <v/>
      </c>
      <c r="E384" s="54"/>
      <c r="F384" s="54"/>
      <c r="G384" s="55"/>
    </row>
    <row r="385" spans="1:7" x14ac:dyDescent="0.25">
      <c r="A385" s="49"/>
      <c r="B385" s="50"/>
      <c r="C385" s="50"/>
      <c r="D385" s="6" t="str">
        <f t="shared" si="5"/>
        <v/>
      </c>
      <c r="E385" s="54"/>
      <c r="F385" s="54"/>
      <c r="G385" s="55"/>
    </row>
    <row r="386" spans="1:7" x14ac:dyDescent="0.25">
      <c r="A386" s="49"/>
      <c r="B386" s="50"/>
      <c r="C386" s="50"/>
      <c r="D386" s="6" t="str">
        <f t="shared" si="5"/>
        <v/>
      </c>
      <c r="E386" s="54"/>
      <c r="F386" s="54"/>
      <c r="G386" s="55"/>
    </row>
    <row r="387" spans="1:7" x14ac:dyDescent="0.25">
      <c r="A387" s="49"/>
      <c r="B387" s="50"/>
      <c r="C387" s="50"/>
      <c r="D387" s="6" t="str">
        <f t="shared" si="5"/>
        <v/>
      </c>
      <c r="E387" s="54"/>
      <c r="F387" s="54"/>
      <c r="G387" s="55"/>
    </row>
    <row r="388" spans="1:7" x14ac:dyDescent="0.25">
      <c r="A388" s="49"/>
      <c r="B388" s="50"/>
      <c r="C388" s="50"/>
      <c r="D388" s="6" t="str">
        <f t="shared" si="5"/>
        <v/>
      </c>
      <c r="E388" s="54"/>
      <c r="F388" s="54"/>
      <c r="G388" s="55"/>
    </row>
    <row r="389" spans="1:7" x14ac:dyDescent="0.25">
      <c r="A389" s="49"/>
      <c r="B389" s="50"/>
      <c r="C389" s="50"/>
      <c r="D389" s="6" t="str">
        <f t="shared" si="5"/>
        <v/>
      </c>
      <c r="E389" s="54"/>
      <c r="F389" s="54"/>
      <c r="G389" s="55"/>
    </row>
    <row r="390" spans="1:7" x14ac:dyDescent="0.25">
      <c r="A390" s="49"/>
      <c r="B390" s="50"/>
      <c r="C390" s="50"/>
      <c r="D390" s="6" t="str">
        <f t="shared" si="5"/>
        <v/>
      </c>
      <c r="E390" s="54"/>
      <c r="F390" s="54"/>
      <c r="G390" s="55"/>
    </row>
    <row r="391" spans="1:7" x14ac:dyDescent="0.25">
      <c r="A391" s="49"/>
      <c r="B391" s="50"/>
      <c r="C391" s="50"/>
      <c r="D391" s="6" t="str">
        <f t="shared" si="5"/>
        <v/>
      </c>
      <c r="E391" s="54"/>
      <c r="F391" s="54"/>
      <c r="G391" s="55"/>
    </row>
    <row r="392" spans="1:7" x14ac:dyDescent="0.25">
      <c r="A392" s="49"/>
      <c r="B392" s="50"/>
      <c r="C392" s="50"/>
      <c r="D392" s="6" t="str">
        <f t="shared" si="5"/>
        <v/>
      </c>
      <c r="E392" s="54"/>
      <c r="F392" s="54"/>
      <c r="G392" s="55"/>
    </row>
    <row r="393" spans="1:7" x14ac:dyDescent="0.25">
      <c r="A393" s="49"/>
      <c r="B393" s="50"/>
      <c r="C393" s="50"/>
      <c r="D393" s="6" t="str">
        <f t="shared" si="5"/>
        <v/>
      </c>
      <c r="E393" s="54"/>
      <c r="F393" s="54"/>
      <c r="G393" s="55"/>
    </row>
    <row r="394" spans="1:7" x14ac:dyDescent="0.25">
      <c r="A394" s="49"/>
      <c r="B394" s="50"/>
      <c r="C394" s="50"/>
      <c r="D394" s="6" t="str">
        <f t="shared" si="5"/>
        <v/>
      </c>
      <c r="E394" s="54"/>
      <c r="F394" s="54"/>
      <c r="G394" s="55"/>
    </row>
    <row r="395" spans="1:7" x14ac:dyDescent="0.25">
      <c r="A395" s="49"/>
      <c r="B395" s="50"/>
      <c r="C395" s="50"/>
      <c r="D395" s="6" t="str">
        <f t="shared" si="5"/>
        <v/>
      </c>
      <c r="E395" s="54"/>
      <c r="F395" s="54"/>
      <c r="G395" s="55"/>
    </row>
    <row r="396" spans="1:7" x14ac:dyDescent="0.25">
      <c r="A396" s="49"/>
      <c r="B396" s="50"/>
      <c r="C396" s="50"/>
      <c r="D396" s="6" t="str">
        <f t="shared" si="5"/>
        <v/>
      </c>
      <c r="E396" s="54"/>
      <c r="F396" s="54"/>
      <c r="G396" s="55"/>
    </row>
    <row r="397" spans="1:7" x14ac:dyDescent="0.25">
      <c r="A397" s="49"/>
      <c r="B397" s="50"/>
      <c r="C397" s="50"/>
      <c r="D397" s="6" t="str">
        <f t="shared" si="5"/>
        <v/>
      </c>
      <c r="E397" s="54"/>
      <c r="F397" s="54"/>
      <c r="G397" s="55"/>
    </row>
    <row r="398" spans="1:7" x14ac:dyDescent="0.25">
      <c r="A398" s="49"/>
      <c r="B398" s="50"/>
      <c r="C398" s="50"/>
      <c r="D398" s="6" t="str">
        <f t="shared" si="5"/>
        <v/>
      </c>
      <c r="E398" s="54"/>
      <c r="F398" s="54"/>
      <c r="G398" s="55"/>
    </row>
    <row r="399" spans="1:7" x14ac:dyDescent="0.25">
      <c r="A399" s="49"/>
      <c r="B399" s="50"/>
      <c r="C399" s="50"/>
      <c r="D399" s="6" t="str">
        <f t="shared" si="5"/>
        <v/>
      </c>
      <c r="E399" s="54"/>
      <c r="F399" s="54"/>
      <c r="G399" s="55"/>
    </row>
    <row r="400" spans="1:7" x14ac:dyDescent="0.25">
      <c r="A400" s="49"/>
      <c r="B400" s="50"/>
      <c r="C400" s="50"/>
      <c r="D400" s="6" t="str">
        <f t="shared" si="5"/>
        <v/>
      </c>
      <c r="E400" s="54"/>
      <c r="F400" s="54"/>
      <c r="G400" s="55"/>
    </row>
    <row r="401" spans="1:7" x14ac:dyDescent="0.25">
      <c r="A401" s="49"/>
      <c r="B401" s="50"/>
      <c r="C401" s="50"/>
      <c r="D401" s="6" t="str">
        <f t="shared" si="5"/>
        <v/>
      </c>
      <c r="E401" s="54"/>
      <c r="F401" s="54"/>
      <c r="G401" s="55"/>
    </row>
    <row r="402" spans="1:7" x14ac:dyDescent="0.25">
      <c r="A402" s="49"/>
      <c r="B402" s="50"/>
      <c r="C402" s="50"/>
      <c r="D402" s="6" t="str">
        <f t="shared" si="5"/>
        <v/>
      </c>
      <c r="E402" s="54"/>
      <c r="F402" s="54"/>
      <c r="G402" s="55"/>
    </row>
    <row r="403" spans="1:7" x14ac:dyDescent="0.25">
      <c r="A403" s="49"/>
      <c r="B403" s="50"/>
      <c r="C403" s="50"/>
      <c r="D403" s="6" t="str">
        <f t="shared" si="5"/>
        <v/>
      </c>
      <c r="E403" s="54"/>
      <c r="F403" s="54"/>
      <c r="G403" s="55"/>
    </row>
    <row r="404" spans="1:7" x14ac:dyDescent="0.25">
      <c r="A404" s="49"/>
      <c r="B404" s="50"/>
      <c r="C404" s="50"/>
      <c r="D404" s="6" t="str">
        <f t="shared" si="5"/>
        <v/>
      </c>
      <c r="E404" s="54"/>
      <c r="F404" s="54"/>
      <c r="G404" s="55"/>
    </row>
    <row r="405" spans="1:7" x14ac:dyDescent="0.25">
      <c r="A405" s="49"/>
      <c r="B405" s="50"/>
      <c r="C405" s="50"/>
      <c r="D405" s="6" t="str">
        <f t="shared" si="5"/>
        <v/>
      </c>
      <c r="E405" s="54"/>
      <c r="F405" s="54"/>
      <c r="G405" s="55"/>
    </row>
    <row r="406" spans="1:7" x14ac:dyDescent="0.25">
      <c r="A406" s="49"/>
      <c r="B406" s="50"/>
      <c r="C406" s="50"/>
      <c r="D406" s="6" t="str">
        <f t="shared" si="5"/>
        <v/>
      </c>
      <c r="E406" s="54"/>
      <c r="F406" s="54"/>
      <c r="G406" s="55"/>
    </row>
    <row r="407" spans="1:7" x14ac:dyDescent="0.25">
      <c r="A407" s="49"/>
      <c r="B407" s="50"/>
      <c r="C407" s="50"/>
      <c r="D407" s="6" t="str">
        <f t="shared" si="5"/>
        <v/>
      </c>
      <c r="E407" s="54"/>
      <c r="F407" s="54"/>
      <c r="G407" s="55"/>
    </row>
    <row r="408" spans="1:7" x14ac:dyDescent="0.25">
      <c r="A408" s="49"/>
      <c r="B408" s="50"/>
      <c r="C408" s="50"/>
      <c r="D408" s="6" t="str">
        <f t="shared" si="5"/>
        <v/>
      </c>
      <c r="E408" s="54"/>
      <c r="F408" s="54"/>
      <c r="G408" s="55"/>
    </row>
    <row r="409" spans="1:7" x14ac:dyDescent="0.25">
      <c r="A409" s="49"/>
      <c r="B409" s="50"/>
      <c r="C409" s="50"/>
      <c r="D409" s="6" t="str">
        <f t="shared" si="5"/>
        <v/>
      </c>
      <c r="E409" s="54"/>
      <c r="F409" s="54"/>
      <c r="G409" s="55"/>
    </row>
    <row r="410" spans="1:7" x14ac:dyDescent="0.25">
      <c r="A410" s="49"/>
      <c r="B410" s="50"/>
      <c r="C410" s="50"/>
      <c r="D410" s="6" t="str">
        <f t="shared" si="5"/>
        <v/>
      </c>
      <c r="E410" s="54"/>
      <c r="F410" s="54"/>
      <c r="G410" s="55"/>
    </row>
    <row r="411" spans="1:7" x14ac:dyDescent="0.25">
      <c r="A411" s="49"/>
      <c r="B411" s="50"/>
      <c r="C411" s="50"/>
      <c r="D411" s="6" t="str">
        <f t="shared" si="5"/>
        <v/>
      </c>
      <c r="E411" s="54"/>
      <c r="F411" s="54"/>
      <c r="G411" s="55"/>
    </row>
    <row r="412" spans="1:7" x14ac:dyDescent="0.25">
      <c r="A412" s="49"/>
      <c r="B412" s="50"/>
      <c r="C412" s="50"/>
      <c r="D412" s="6" t="str">
        <f t="shared" si="5"/>
        <v/>
      </c>
      <c r="E412" s="54"/>
      <c r="F412" s="54"/>
      <c r="G412" s="55"/>
    </row>
    <row r="413" spans="1:7" x14ac:dyDescent="0.25">
      <c r="A413" s="49"/>
      <c r="B413" s="50"/>
      <c r="C413" s="50"/>
      <c r="D413" s="6" t="str">
        <f t="shared" si="5"/>
        <v/>
      </c>
      <c r="E413" s="54"/>
      <c r="F413" s="54"/>
      <c r="G413" s="55"/>
    </row>
    <row r="414" spans="1:7" x14ac:dyDescent="0.25">
      <c r="A414" s="49"/>
      <c r="B414" s="50"/>
      <c r="C414" s="50"/>
      <c r="D414" s="6" t="str">
        <f t="shared" si="5"/>
        <v/>
      </c>
      <c r="E414" s="54"/>
      <c r="F414" s="54"/>
      <c r="G414" s="55"/>
    </row>
    <row r="415" spans="1:7" x14ac:dyDescent="0.25">
      <c r="A415" s="49"/>
      <c r="B415" s="50"/>
      <c r="C415" s="50"/>
      <c r="D415" s="6" t="str">
        <f t="shared" si="5"/>
        <v/>
      </c>
      <c r="E415" s="54"/>
      <c r="F415" s="54"/>
      <c r="G415" s="55"/>
    </row>
    <row r="416" spans="1:7" x14ac:dyDescent="0.25">
      <c r="A416" s="49"/>
      <c r="B416" s="50"/>
      <c r="C416" s="50"/>
      <c r="D416" s="6" t="str">
        <f t="shared" si="5"/>
        <v/>
      </c>
      <c r="E416" s="54"/>
      <c r="F416" s="54"/>
      <c r="G416" s="55"/>
    </row>
    <row r="417" spans="1:7" x14ac:dyDescent="0.25">
      <c r="A417" s="49"/>
      <c r="B417" s="50"/>
      <c r="C417" s="50"/>
      <c r="D417" s="6" t="str">
        <f t="shared" si="5"/>
        <v/>
      </c>
      <c r="E417" s="54"/>
      <c r="F417" s="54"/>
      <c r="G417" s="55"/>
    </row>
    <row r="418" spans="1:7" x14ac:dyDescent="0.25">
      <c r="A418" s="49"/>
      <c r="B418" s="50"/>
      <c r="C418" s="50"/>
      <c r="D418" s="6" t="str">
        <f t="shared" si="5"/>
        <v/>
      </c>
      <c r="E418" s="54"/>
      <c r="F418" s="54"/>
      <c r="G418" s="55"/>
    </row>
    <row r="419" spans="1:7" x14ac:dyDescent="0.25">
      <c r="A419" s="49"/>
      <c r="B419" s="50"/>
      <c r="C419" s="50"/>
      <c r="D419" s="6" t="str">
        <f t="shared" si="5"/>
        <v/>
      </c>
      <c r="E419" s="54"/>
      <c r="F419" s="54"/>
      <c r="G419" s="55"/>
    </row>
    <row r="420" spans="1:7" x14ac:dyDescent="0.25">
      <c r="A420" s="49"/>
      <c r="B420" s="50"/>
      <c r="C420" s="50"/>
      <c r="D420" s="6" t="str">
        <f t="shared" si="5"/>
        <v/>
      </c>
      <c r="E420" s="54"/>
      <c r="F420" s="54"/>
      <c r="G420" s="55"/>
    </row>
    <row r="421" spans="1:7" x14ac:dyDescent="0.25">
      <c r="A421" s="49"/>
      <c r="B421" s="50"/>
      <c r="C421" s="50"/>
      <c r="D421" s="6" t="str">
        <f t="shared" si="5"/>
        <v/>
      </c>
      <c r="E421" s="54"/>
      <c r="F421" s="54"/>
      <c r="G421" s="55"/>
    </row>
    <row r="422" spans="1:7" x14ac:dyDescent="0.25">
      <c r="A422" s="49"/>
      <c r="B422" s="50"/>
      <c r="C422" s="50"/>
      <c r="D422" s="6" t="str">
        <f t="shared" ref="D422:D485" si="6">IF(C422&lt;=0,"",C422*1.1)</f>
        <v/>
      </c>
      <c r="E422" s="54"/>
      <c r="F422" s="54"/>
      <c r="G422" s="55"/>
    </row>
    <row r="423" spans="1:7" x14ac:dyDescent="0.25">
      <c r="A423" s="49"/>
      <c r="B423" s="50"/>
      <c r="C423" s="50"/>
      <c r="D423" s="6" t="str">
        <f t="shared" si="6"/>
        <v/>
      </c>
      <c r="E423" s="54"/>
      <c r="F423" s="54"/>
      <c r="G423" s="55"/>
    </row>
    <row r="424" spans="1:7" x14ac:dyDescent="0.25">
      <c r="A424" s="49"/>
      <c r="B424" s="50"/>
      <c r="C424" s="50"/>
      <c r="D424" s="6" t="str">
        <f t="shared" si="6"/>
        <v/>
      </c>
      <c r="E424" s="54"/>
      <c r="F424" s="54"/>
      <c r="G424" s="55"/>
    </row>
    <row r="425" spans="1:7" x14ac:dyDescent="0.25">
      <c r="A425" s="49"/>
      <c r="B425" s="50"/>
      <c r="C425" s="50"/>
      <c r="D425" s="6" t="str">
        <f t="shared" si="6"/>
        <v/>
      </c>
      <c r="E425" s="54"/>
      <c r="F425" s="54"/>
      <c r="G425" s="55"/>
    </row>
    <row r="426" spans="1:7" x14ac:dyDescent="0.25">
      <c r="A426" s="49"/>
      <c r="B426" s="50"/>
      <c r="C426" s="50"/>
      <c r="D426" s="6" t="str">
        <f t="shared" si="6"/>
        <v/>
      </c>
      <c r="E426" s="54"/>
      <c r="F426" s="54"/>
      <c r="G426" s="55"/>
    </row>
    <row r="427" spans="1:7" x14ac:dyDescent="0.25">
      <c r="A427" s="49"/>
      <c r="B427" s="50"/>
      <c r="C427" s="50"/>
      <c r="D427" s="6" t="str">
        <f t="shared" si="6"/>
        <v/>
      </c>
      <c r="E427" s="54"/>
      <c r="F427" s="54"/>
      <c r="G427" s="55"/>
    </row>
    <row r="428" spans="1:7" x14ac:dyDescent="0.25">
      <c r="A428" s="49"/>
      <c r="B428" s="50"/>
      <c r="C428" s="50"/>
      <c r="D428" s="6" t="str">
        <f t="shared" si="6"/>
        <v/>
      </c>
      <c r="E428" s="54"/>
      <c r="F428" s="54"/>
      <c r="G428" s="55"/>
    </row>
    <row r="429" spans="1:7" x14ac:dyDescent="0.25">
      <c r="A429" s="49"/>
      <c r="B429" s="50"/>
      <c r="C429" s="50"/>
      <c r="D429" s="6" t="str">
        <f t="shared" si="6"/>
        <v/>
      </c>
      <c r="E429" s="54"/>
      <c r="F429" s="54"/>
      <c r="G429" s="55"/>
    </row>
    <row r="430" spans="1:7" x14ac:dyDescent="0.25">
      <c r="A430" s="49"/>
      <c r="B430" s="50"/>
      <c r="C430" s="50"/>
      <c r="D430" s="6" t="str">
        <f t="shared" si="6"/>
        <v/>
      </c>
      <c r="E430" s="54"/>
      <c r="F430" s="54"/>
      <c r="G430" s="55"/>
    </row>
    <row r="431" spans="1:7" x14ac:dyDescent="0.25">
      <c r="A431" s="49"/>
      <c r="B431" s="50"/>
      <c r="C431" s="50"/>
      <c r="D431" s="6" t="str">
        <f t="shared" si="6"/>
        <v/>
      </c>
      <c r="E431" s="54"/>
      <c r="F431" s="54"/>
      <c r="G431" s="55"/>
    </row>
    <row r="432" spans="1:7" x14ac:dyDescent="0.25">
      <c r="A432" s="49"/>
      <c r="B432" s="50"/>
      <c r="C432" s="50"/>
      <c r="D432" s="6" t="str">
        <f t="shared" si="6"/>
        <v/>
      </c>
      <c r="E432" s="54"/>
      <c r="F432" s="54"/>
      <c r="G432" s="55"/>
    </row>
    <row r="433" spans="1:7" x14ac:dyDescent="0.25">
      <c r="A433" s="49"/>
      <c r="B433" s="50"/>
      <c r="C433" s="50"/>
      <c r="D433" s="6" t="str">
        <f t="shared" si="6"/>
        <v/>
      </c>
      <c r="E433" s="54"/>
      <c r="F433" s="54"/>
      <c r="G433" s="55"/>
    </row>
    <row r="434" spans="1:7" x14ac:dyDescent="0.25">
      <c r="A434" s="49"/>
      <c r="B434" s="50"/>
      <c r="C434" s="50"/>
      <c r="D434" s="6" t="str">
        <f t="shared" si="6"/>
        <v/>
      </c>
      <c r="E434" s="54"/>
      <c r="F434" s="54"/>
      <c r="G434" s="55"/>
    </row>
    <row r="435" spans="1:7" x14ac:dyDescent="0.25">
      <c r="A435" s="49"/>
      <c r="B435" s="50"/>
      <c r="C435" s="50"/>
      <c r="D435" s="6" t="str">
        <f t="shared" si="6"/>
        <v/>
      </c>
      <c r="E435" s="54"/>
      <c r="F435" s="54"/>
      <c r="G435" s="55"/>
    </row>
    <row r="436" spans="1:7" x14ac:dyDescent="0.25">
      <c r="A436" s="49"/>
      <c r="B436" s="50"/>
      <c r="C436" s="50"/>
      <c r="D436" s="6" t="str">
        <f t="shared" si="6"/>
        <v/>
      </c>
      <c r="E436" s="54"/>
      <c r="F436" s="54"/>
      <c r="G436" s="55"/>
    </row>
    <row r="437" spans="1:7" x14ac:dyDescent="0.25">
      <c r="A437" s="49"/>
      <c r="B437" s="50"/>
      <c r="C437" s="50"/>
      <c r="D437" s="6" t="str">
        <f t="shared" si="6"/>
        <v/>
      </c>
      <c r="E437" s="54"/>
      <c r="F437" s="54"/>
      <c r="G437" s="55"/>
    </row>
    <row r="438" spans="1:7" x14ac:dyDescent="0.25">
      <c r="A438" s="49"/>
      <c r="B438" s="50"/>
      <c r="C438" s="50"/>
      <c r="D438" s="6" t="str">
        <f t="shared" si="6"/>
        <v/>
      </c>
      <c r="E438" s="54"/>
      <c r="F438" s="54"/>
      <c r="G438" s="55"/>
    </row>
    <row r="439" spans="1:7" x14ac:dyDescent="0.25">
      <c r="A439" s="49"/>
      <c r="B439" s="50"/>
      <c r="C439" s="50"/>
      <c r="D439" s="6" t="str">
        <f t="shared" si="6"/>
        <v/>
      </c>
      <c r="E439" s="54"/>
      <c r="F439" s="54"/>
      <c r="G439" s="55"/>
    </row>
    <row r="440" spans="1:7" x14ac:dyDescent="0.25">
      <c r="A440" s="49"/>
      <c r="B440" s="50"/>
      <c r="C440" s="50"/>
      <c r="D440" s="6" t="str">
        <f t="shared" si="6"/>
        <v/>
      </c>
      <c r="E440" s="54"/>
      <c r="F440" s="54"/>
      <c r="G440" s="55"/>
    </row>
    <row r="441" spans="1:7" x14ac:dyDescent="0.25">
      <c r="A441" s="49"/>
      <c r="B441" s="50"/>
      <c r="C441" s="50"/>
      <c r="D441" s="6" t="str">
        <f t="shared" si="6"/>
        <v/>
      </c>
      <c r="E441" s="54"/>
      <c r="F441" s="54"/>
      <c r="G441" s="55"/>
    </row>
    <row r="442" spans="1:7" x14ac:dyDescent="0.25">
      <c r="A442" s="49"/>
      <c r="B442" s="50"/>
      <c r="C442" s="50"/>
      <c r="D442" s="6" t="str">
        <f t="shared" si="6"/>
        <v/>
      </c>
      <c r="E442" s="54"/>
      <c r="F442" s="54"/>
      <c r="G442" s="55"/>
    </row>
    <row r="443" spans="1:7" x14ac:dyDescent="0.25">
      <c r="A443" s="49"/>
      <c r="B443" s="50"/>
      <c r="C443" s="50"/>
      <c r="D443" s="6" t="str">
        <f t="shared" si="6"/>
        <v/>
      </c>
      <c r="E443" s="54"/>
      <c r="F443" s="54"/>
      <c r="G443" s="55"/>
    </row>
    <row r="444" spans="1:7" x14ac:dyDescent="0.25">
      <c r="A444" s="49"/>
      <c r="B444" s="50"/>
      <c r="C444" s="50"/>
      <c r="D444" s="6" t="str">
        <f t="shared" si="6"/>
        <v/>
      </c>
      <c r="E444" s="54"/>
      <c r="F444" s="54"/>
      <c r="G444" s="55"/>
    </row>
    <row r="445" spans="1:7" x14ac:dyDescent="0.25">
      <c r="A445" s="49"/>
      <c r="B445" s="50"/>
      <c r="C445" s="50"/>
      <c r="D445" s="6" t="str">
        <f t="shared" si="6"/>
        <v/>
      </c>
      <c r="E445" s="54"/>
      <c r="F445" s="54"/>
      <c r="G445" s="55"/>
    </row>
    <row r="446" spans="1:7" x14ac:dyDescent="0.25">
      <c r="A446" s="49"/>
      <c r="B446" s="50"/>
      <c r="C446" s="50"/>
      <c r="D446" s="6" t="str">
        <f t="shared" si="6"/>
        <v/>
      </c>
      <c r="E446" s="54"/>
      <c r="F446" s="54"/>
      <c r="G446" s="55"/>
    </row>
    <row r="447" spans="1:7" x14ac:dyDescent="0.25">
      <c r="A447" s="49"/>
      <c r="B447" s="50"/>
      <c r="C447" s="50"/>
      <c r="D447" s="6" t="str">
        <f t="shared" si="6"/>
        <v/>
      </c>
      <c r="E447" s="54"/>
      <c r="F447" s="54"/>
      <c r="G447" s="55"/>
    </row>
    <row r="448" spans="1:7" x14ac:dyDescent="0.25">
      <c r="A448" s="49"/>
      <c r="B448" s="50"/>
      <c r="C448" s="50"/>
      <c r="D448" s="6" t="str">
        <f t="shared" si="6"/>
        <v/>
      </c>
      <c r="E448" s="54"/>
      <c r="F448" s="54"/>
      <c r="G448" s="55"/>
    </row>
    <row r="449" spans="1:7" x14ac:dyDescent="0.25">
      <c r="A449" s="49"/>
      <c r="B449" s="50"/>
      <c r="C449" s="50"/>
      <c r="D449" s="6" t="str">
        <f t="shared" si="6"/>
        <v/>
      </c>
      <c r="E449" s="54"/>
      <c r="F449" s="54"/>
      <c r="G449" s="55"/>
    </row>
    <row r="450" spans="1:7" x14ac:dyDescent="0.25">
      <c r="A450" s="49"/>
      <c r="B450" s="50"/>
      <c r="C450" s="50"/>
      <c r="D450" s="6" t="str">
        <f t="shared" si="6"/>
        <v/>
      </c>
      <c r="E450" s="54"/>
      <c r="F450" s="54"/>
      <c r="G450" s="55"/>
    </row>
    <row r="451" spans="1:7" x14ac:dyDescent="0.25">
      <c r="A451" s="49"/>
      <c r="B451" s="50"/>
      <c r="C451" s="50"/>
      <c r="D451" s="6" t="str">
        <f t="shared" si="6"/>
        <v/>
      </c>
      <c r="E451" s="54"/>
      <c r="F451" s="54"/>
      <c r="G451" s="55"/>
    </row>
    <row r="452" spans="1:7" x14ac:dyDescent="0.25">
      <c r="A452" s="49"/>
      <c r="B452" s="50"/>
      <c r="C452" s="50"/>
      <c r="D452" s="6" t="str">
        <f t="shared" si="6"/>
        <v/>
      </c>
      <c r="E452" s="54"/>
      <c r="F452" s="54"/>
      <c r="G452" s="55"/>
    </row>
    <row r="453" spans="1:7" x14ac:dyDescent="0.25">
      <c r="A453" s="49"/>
      <c r="B453" s="50"/>
      <c r="C453" s="50"/>
      <c r="D453" s="6" t="str">
        <f t="shared" si="6"/>
        <v/>
      </c>
      <c r="E453" s="54"/>
      <c r="F453" s="54"/>
      <c r="G453" s="55"/>
    </row>
    <row r="454" spans="1:7" x14ac:dyDescent="0.25">
      <c r="A454" s="49"/>
      <c r="B454" s="50"/>
      <c r="C454" s="50"/>
      <c r="D454" s="6" t="str">
        <f t="shared" si="6"/>
        <v/>
      </c>
      <c r="E454" s="54"/>
      <c r="F454" s="54"/>
      <c r="G454" s="55"/>
    </row>
    <row r="455" spans="1:7" x14ac:dyDescent="0.25">
      <c r="A455" s="49"/>
      <c r="B455" s="50"/>
      <c r="C455" s="50"/>
      <c r="D455" s="6" t="str">
        <f t="shared" si="6"/>
        <v/>
      </c>
      <c r="E455" s="54"/>
      <c r="F455" s="54"/>
      <c r="G455" s="55"/>
    </row>
    <row r="456" spans="1:7" x14ac:dyDescent="0.25">
      <c r="A456" s="49"/>
      <c r="B456" s="50"/>
      <c r="C456" s="50"/>
      <c r="D456" s="6" t="str">
        <f t="shared" si="6"/>
        <v/>
      </c>
      <c r="E456" s="54"/>
      <c r="F456" s="54"/>
      <c r="G456" s="55"/>
    </row>
    <row r="457" spans="1:7" x14ac:dyDescent="0.25">
      <c r="A457" s="49"/>
      <c r="B457" s="50"/>
      <c r="C457" s="50"/>
      <c r="D457" s="6" t="str">
        <f t="shared" si="6"/>
        <v/>
      </c>
      <c r="E457" s="54"/>
      <c r="F457" s="54"/>
      <c r="G457" s="55"/>
    </row>
    <row r="458" spans="1:7" x14ac:dyDescent="0.25">
      <c r="A458" s="49"/>
      <c r="B458" s="50"/>
      <c r="C458" s="50"/>
      <c r="D458" s="6" t="str">
        <f t="shared" si="6"/>
        <v/>
      </c>
      <c r="E458" s="54"/>
      <c r="F458" s="54"/>
      <c r="G458" s="55"/>
    </row>
    <row r="459" spans="1:7" x14ac:dyDescent="0.25">
      <c r="A459" s="49"/>
      <c r="B459" s="50"/>
      <c r="C459" s="50"/>
      <c r="D459" s="6" t="str">
        <f t="shared" si="6"/>
        <v/>
      </c>
      <c r="E459" s="54"/>
      <c r="F459" s="54"/>
      <c r="G459" s="55"/>
    </row>
    <row r="460" spans="1:7" x14ac:dyDescent="0.25">
      <c r="A460" s="49"/>
      <c r="B460" s="50"/>
      <c r="C460" s="50"/>
      <c r="D460" s="6" t="str">
        <f t="shared" si="6"/>
        <v/>
      </c>
      <c r="E460" s="54"/>
      <c r="F460" s="54"/>
      <c r="G460" s="55"/>
    </row>
    <row r="461" spans="1:7" x14ac:dyDescent="0.25">
      <c r="A461" s="49"/>
      <c r="B461" s="50"/>
      <c r="C461" s="50"/>
      <c r="D461" s="6" t="str">
        <f t="shared" si="6"/>
        <v/>
      </c>
      <c r="E461" s="54"/>
      <c r="F461" s="54"/>
      <c r="G461" s="55"/>
    </row>
    <row r="462" spans="1:7" x14ac:dyDescent="0.25">
      <c r="A462" s="49"/>
      <c r="B462" s="50"/>
      <c r="C462" s="50"/>
      <c r="D462" s="6" t="str">
        <f t="shared" si="6"/>
        <v/>
      </c>
      <c r="E462" s="54"/>
      <c r="F462" s="54"/>
      <c r="G462" s="55"/>
    </row>
    <row r="463" spans="1:7" x14ac:dyDescent="0.25">
      <c r="A463" s="49"/>
      <c r="B463" s="50"/>
      <c r="C463" s="50"/>
      <c r="D463" s="6" t="str">
        <f t="shared" si="6"/>
        <v/>
      </c>
      <c r="E463" s="54"/>
      <c r="F463" s="54"/>
      <c r="G463" s="55"/>
    </row>
    <row r="464" spans="1:7" x14ac:dyDescent="0.25">
      <c r="A464" s="49"/>
      <c r="B464" s="50"/>
      <c r="C464" s="50"/>
      <c r="D464" s="6" t="str">
        <f t="shared" si="6"/>
        <v/>
      </c>
      <c r="E464" s="54"/>
      <c r="F464" s="54"/>
      <c r="G464" s="55"/>
    </row>
    <row r="465" spans="1:7" x14ac:dyDescent="0.25">
      <c r="A465" s="49"/>
      <c r="B465" s="50"/>
      <c r="C465" s="50"/>
      <c r="D465" s="6" t="str">
        <f t="shared" si="6"/>
        <v/>
      </c>
      <c r="E465" s="54"/>
      <c r="F465" s="54"/>
      <c r="G465" s="55"/>
    </row>
    <row r="466" spans="1:7" x14ac:dyDescent="0.25">
      <c r="A466" s="49"/>
      <c r="B466" s="50"/>
      <c r="C466" s="50"/>
      <c r="D466" s="6" t="str">
        <f t="shared" si="6"/>
        <v/>
      </c>
      <c r="E466" s="54"/>
      <c r="F466" s="54"/>
      <c r="G466" s="55"/>
    </row>
    <row r="467" spans="1:7" x14ac:dyDescent="0.25">
      <c r="A467" s="49"/>
      <c r="B467" s="50"/>
      <c r="C467" s="50"/>
      <c r="D467" s="6" t="str">
        <f t="shared" si="6"/>
        <v/>
      </c>
      <c r="E467" s="54"/>
      <c r="F467" s="54"/>
      <c r="G467" s="55"/>
    </row>
    <row r="468" spans="1:7" x14ac:dyDescent="0.25">
      <c r="A468" s="49"/>
      <c r="B468" s="50"/>
      <c r="C468" s="50"/>
      <c r="D468" s="6" t="str">
        <f t="shared" si="6"/>
        <v/>
      </c>
      <c r="E468" s="54"/>
      <c r="F468" s="54"/>
      <c r="G468" s="55"/>
    </row>
    <row r="469" spans="1:7" x14ac:dyDescent="0.25">
      <c r="A469" s="49"/>
      <c r="B469" s="50"/>
      <c r="C469" s="50"/>
      <c r="D469" s="6" t="str">
        <f t="shared" si="6"/>
        <v/>
      </c>
      <c r="E469" s="54"/>
      <c r="F469" s="54"/>
      <c r="G469" s="55"/>
    </row>
    <row r="470" spans="1:7" x14ac:dyDescent="0.25">
      <c r="A470" s="49"/>
      <c r="B470" s="50"/>
      <c r="C470" s="50"/>
      <c r="D470" s="6" t="str">
        <f t="shared" si="6"/>
        <v/>
      </c>
      <c r="E470" s="54"/>
      <c r="F470" s="54"/>
      <c r="G470" s="55"/>
    </row>
    <row r="471" spans="1:7" x14ac:dyDescent="0.25">
      <c r="A471" s="49"/>
      <c r="B471" s="50"/>
      <c r="C471" s="50"/>
      <c r="D471" s="6" t="str">
        <f t="shared" si="6"/>
        <v/>
      </c>
      <c r="E471" s="54"/>
      <c r="F471" s="54"/>
      <c r="G471" s="55"/>
    </row>
    <row r="472" spans="1:7" x14ac:dyDescent="0.25">
      <c r="A472" s="49"/>
      <c r="B472" s="50"/>
      <c r="C472" s="50"/>
      <c r="D472" s="6" t="str">
        <f t="shared" si="6"/>
        <v/>
      </c>
      <c r="E472" s="54"/>
      <c r="F472" s="54"/>
      <c r="G472" s="55"/>
    </row>
    <row r="473" spans="1:7" x14ac:dyDescent="0.25">
      <c r="A473" s="49"/>
      <c r="B473" s="50"/>
      <c r="C473" s="50"/>
      <c r="D473" s="6" t="str">
        <f t="shared" si="6"/>
        <v/>
      </c>
      <c r="E473" s="54"/>
      <c r="F473" s="54"/>
      <c r="G473" s="55"/>
    </row>
    <row r="474" spans="1:7" x14ac:dyDescent="0.25">
      <c r="A474" s="49"/>
      <c r="B474" s="50"/>
      <c r="C474" s="50"/>
      <c r="D474" s="6" t="str">
        <f t="shared" si="6"/>
        <v/>
      </c>
      <c r="E474" s="54"/>
      <c r="F474" s="54"/>
      <c r="G474" s="55"/>
    </row>
    <row r="475" spans="1:7" x14ac:dyDescent="0.25">
      <c r="A475" s="49"/>
      <c r="B475" s="50"/>
      <c r="C475" s="50"/>
      <c r="D475" s="6" t="str">
        <f t="shared" si="6"/>
        <v/>
      </c>
      <c r="E475" s="54"/>
      <c r="F475" s="54"/>
      <c r="G475" s="55"/>
    </row>
    <row r="476" spans="1:7" x14ac:dyDescent="0.25">
      <c r="A476" s="49"/>
      <c r="B476" s="50"/>
      <c r="C476" s="50"/>
      <c r="D476" s="6" t="str">
        <f t="shared" si="6"/>
        <v/>
      </c>
      <c r="E476" s="54"/>
      <c r="F476" s="54"/>
      <c r="G476" s="55"/>
    </row>
    <row r="477" spans="1:7" x14ac:dyDescent="0.25">
      <c r="A477" s="49"/>
      <c r="B477" s="50"/>
      <c r="C477" s="50"/>
      <c r="D477" s="6" t="str">
        <f t="shared" si="6"/>
        <v/>
      </c>
      <c r="E477" s="54"/>
      <c r="F477" s="54"/>
      <c r="G477" s="55"/>
    </row>
    <row r="478" spans="1:7" x14ac:dyDescent="0.25">
      <c r="A478" s="49"/>
      <c r="B478" s="50"/>
      <c r="C478" s="50"/>
      <c r="D478" s="6" t="str">
        <f t="shared" si="6"/>
        <v/>
      </c>
      <c r="E478" s="54"/>
      <c r="F478" s="54"/>
      <c r="G478" s="55"/>
    </row>
    <row r="479" spans="1:7" x14ac:dyDescent="0.25">
      <c r="A479" s="49"/>
      <c r="B479" s="50"/>
      <c r="C479" s="50"/>
      <c r="D479" s="6" t="str">
        <f t="shared" si="6"/>
        <v/>
      </c>
      <c r="E479" s="54"/>
      <c r="F479" s="54"/>
      <c r="G479" s="55"/>
    </row>
    <row r="480" spans="1:7" x14ac:dyDescent="0.25">
      <c r="A480" s="49"/>
      <c r="B480" s="50"/>
      <c r="C480" s="50"/>
      <c r="D480" s="6" t="str">
        <f t="shared" si="6"/>
        <v/>
      </c>
      <c r="E480" s="54"/>
      <c r="F480" s="54"/>
      <c r="G480" s="55"/>
    </row>
    <row r="481" spans="1:7" x14ac:dyDescent="0.25">
      <c r="A481" s="49"/>
      <c r="B481" s="50"/>
      <c r="C481" s="50"/>
      <c r="D481" s="6" t="str">
        <f t="shared" si="6"/>
        <v/>
      </c>
      <c r="E481" s="54"/>
      <c r="F481" s="54"/>
      <c r="G481" s="55"/>
    </row>
    <row r="482" spans="1:7" x14ac:dyDescent="0.25">
      <c r="A482" s="49"/>
      <c r="B482" s="50"/>
      <c r="C482" s="50"/>
      <c r="D482" s="6" t="str">
        <f t="shared" si="6"/>
        <v/>
      </c>
      <c r="E482" s="54"/>
      <c r="F482" s="54"/>
      <c r="G482" s="55"/>
    </row>
    <row r="483" spans="1:7" x14ac:dyDescent="0.25">
      <c r="A483" s="49"/>
      <c r="B483" s="50"/>
      <c r="C483" s="50"/>
      <c r="D483" s="6" t="str">
        <f t="shared" si="6"/>
        <v/>
      </c>
      <c r="E483" s="54"/>
      <c r="F483" s="54"/>
      <c r="G483" s="55"/>
    </row>
    <row r="484" spans="1:7" x14ac:dyDescent="0.25">
      <c r="A484" s="49"/>
      <c r="B484" s="50"/>
      <c r="C484" s="50"/>
      <c r="D484" s="6" t="str">
        <f t="shared" si="6"/>
        <v/>
      </c>
      <c r="E484" s="54"/>
      <c r="F484" s="54"/>
      <c r="G484" s="55"/>
    </row>
    <row r="485" spans="1:7" x14ac:dyDescent="0.25">
      <c r="A485" s="49"/>
      <c r="B485" s="50"/>
      <c r="C485" s="50"/>
      <c r="D485" s="6" t="str">
        <f t="shared" si="6"/>
        <v/>
      </c>
      <c r="E485" s="54"/>
      <c r="F485" s="54"/>
      <c r="G485" s="55"/>
    </row>
    <row r="486" spans="1:7" x14ac:dyDescent="0.25">
      <c r="A486" s="49"/>
      <c r="B486" s="50"/>
      <c r="C486" s="50"/>
      <c r="D486" s="6" t="str">
        <f t="shared" ref="D486:D502" si="7">IF(C486&lt;=0,"",C486*1.1)</f>
        <v/>
      </c>
      <c r="E486" s="54"/>
      <c r="F486" s="54"/>
      <c r="G486" s="55"/>
    </row>
    <row r="487" spans="1:7" x14ac:dyDescent="0.25">
      <c r="A487" s="49"/>
      <c r="B487" s="50"/>
      <c r="C487" s="50"/>
      <c r="D487" s="6" t="str">
        <f t="shared" si="7"/>
        <v/>
      </c>
      <c r="E487" s="54"/>
      <c r="F487" s="54"/>
      <c r="G487" s="55"/>
    </row>
    <row r="488" spans="1:7" x14ac:dyDescent="0.25">
      <c r="A488" s="49"/>
      <c r="B488" s="50"/>
      <c r="C488" s="50"/>
      <c r="D488" s="6" t="str">
        <f t="shared" si="7"/>
        <v/>
      </c>
      <c r="E488" s="54"/>
      <c r="F488" s="54"/>
      <c r="G488" s="55"/>
    </row>
    <row r="489" spans="1:7" x14ac:dyDescent="0.25">
      <c r="A489" s="49"/>
      <c r="B489" s="50"/>
      <c r="C489" s="50"/>
      <c r="D489" s="6" t="str">
        <f t="shared" si="7"/>
        <v/>
      </c>
      <c r="E489" s="54"/>
      <c r="F489" s="54"/>
      <c r="G489" s="55"/>
    </row>
    <row r="490" spans="1:7" x14ac:dyDescent="0.25">
      <c r="A490" s="49"/>
      <c r="B490" s="50"/>
      <c r="C490" s="50"/>
      <c r="D490" s="6" t="str">
        <f t="shared" si="7"/>
        <v/>
      </c>
      <c r="E490" s="54"/>
      <c r="F490" s="54"/>
      <c r="G490" s="55"/>
    </row>
    <row r="491" spans="1:7" x14ac:dyDescent="0.25">
      <c r="A491" s="49"/>
      <c r="B491" s="50"/>
      <c r="C491" s="50"/>
      <c r="D491" s="6" t="str">
        <f t="shared" si="7"/>
        <v/>
      </c>
      <c r="E491" s="54"/>
      <c r="F491" s="54"/>
      <c r="G491" s="55"/>
    </row>
    <row r="492" spans="1:7" x14ac:dyDescent="0.25">
      <c r="A492" s="49"/>
      <c r="B492" s="50"/>
      <c r="C492" s="50"/>
      <c r="D492" s="6" t="str">
        <f t="shared" si="7"/>
        <v/>
      </c>
      <c r="E492" s="54"/>
      <c r="F492" s="54"/>
      <c r="G492" s="55"/>
    </row>
    <row r="493" spans="1:7" x14ac:dyDescent="0.25">
      <c r="A493" s="49"/>
      <c r="B493" s="50"/>
      <c r="C493" s="50"/>
      <c r="D493" s="6" t="str">
        <f t="shared" si="7"/>
        <v/>
      </c>
      <c r="E493" s="54"/>
      <c r="F493" s="54"/>
      <c r="G493" s="55"/>
    </row>
    <row r="494" spans="1:7" x14ac:dyDescent="0.25">
      <c r="A494" s="49"/>
      <c r="B494" s="50"/>
      <c r="C494" s="50"/>
      <c r="D494" s="6" t="str">
        <f t="shared" si="7"/>
        <v/>
      </c>
      <c r="E494" s="54"/>
      <c r="F494" s="54"/>
      <c r="G494" s="55"/>
    </row>
    <row r="495" spans="1:7" x14ac:dyDescent="0.25">
      <c r="A495" s="49"/>
      <c r="B495" s="50"/>
      <c r="C495" s="50"/>
      <c r="D495" s="6" t="str">
        <f t="shared" si="7"/>
        <v/>
      </c>
      <c r="E495" s="54"/>
      <c r="F495" s="54"/>
      <c r="G495" s="55"/>
    </row>
    <row r="496" spans="1:7" x14ac:dyDescent="0.25">
      <c r="A496" s="49"/>
      <c r="B496" s="50"/>
      <c r="C496" s="50"/>
      <c r="D496" s="6" t="str">
        <f t="shared" si="7"/>
        <v/>
      </c>
      <c r="E496" s="54"/>
      <c r="F496" s="54"/>
      <c r="G496" s="55"/>
    </row>
    <row r="497" spans="1:7" x14ac:dyDescent="0.25">
      <c r="A497" s="49"/>
      <c r="B497" s="50"/>
      <c r="C497" s="50"/>
      <c r="D497" s="6" t="str">
        <f t="shared" si="7"/>
        <v/>
      </c>
      <c r="E497" s="54"/>
      <c r="F497" s="54"/>
      <c r="G497" s="55"/>
    </row>
    <row r="498" spans="1:7" x14ac:dyDescent="0.25">
      <c r="A498" s="49"/>
      <c r="B498" s="50"/>
      <c r="C498" s="50"/>
      <c r="D498" s="6" t="str">
        <f t="shared" si="7"/>
        <v/>
      </c>
      <c r="E498" s="54"/>
      <c r="F498" s="54"/>
      <c r="G498" s="55"/>
    </row>
    <row r="499" spans="1:7" x14ac:dyDescent="0.25">
      <c r="A499" s="49"/>
      <c r="B499" s="50"/>
      <c r="C499" s="50"/>
      <c r="D499" s="6" t="str">
        <f t="shared" si="7"/>
        <v/>
      </c>
      <c r="E499" s="54"/>
      <c r="F499" s="54"/>
      <c r="G499" s="55"/>
    </row>
    <row r="500" spans="1:7" x14ac:dyDescent="0.25">
      <c r="A500" s="49"/>
      <c r="B500" s="50"/>
      <c r="C500" s="50"/>
      <c r="D500" s="6" t="str">
        <f t="shared" si="7"/>
        <v/>
      </c>
      <c r="E500" s="54"/>
      <c r="F500" s="54"/>
      <c r="G500" s="55"/>
    </row>
    <row r="501" spans="1:7" x14ac:dyDescent="0.25">
      <c r="A501" s="49"/>
      <c r="B501" s="50"/>
      <c r="C501" s="50"/>
      <c r="D501" s="6" t="str">
        <f t="shared" si="7"/>
        <v/>
      </c>
      <c r="E501" s="54"/>
      <c r="F501" s="54"/>
      <c r="G501" s="55"/>
    </row>
    <row r="502" spans="1:7" x14ac:dyDescent="0.25">
      <c r="A502" s="49"/>
      <c r="B502" s="50"/>
      <c r="C502" s="50"/>
      <c r="D502" s="6" t="str">
        <f t="shared" si="7"/>
        <v/>
      </c>
      <c r="E502" s="54"/>
      <c r="F502" s="54"/>
      <c r="G502" s="55"/>
    </row>
  </sheetData>
  <sheetProtection sheet="1" objects="1" scenarios="1"/>
  <phoneticPr fontId="0" type="noConversion"/>
  <printOptions gridLines="1" gridLinesSet="0"/>
  <pageMargins left="0.9055118110236221" right="0.27559055118110237" top="0.39370078740157483" bottom="0.74803149606299213" header="0.51181102362204722" footer="0.43307086614173229"/>
  <pageSetup paperSize="9" scale="68" fitToHeight="2" orientation="portrait" horizontalDpi="300" verticalDpi="300" r:id="rId1"/>
  <headerFooter alignWithMargins="0">
    <oddHeader>&amp;A</oddHeader>
    <oddFooter>Seite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J502"/>
  <sheetViews>
    <sheetView workbookViewId="0">
      <pane ySplit="4" topLeftCell="A5" activePane="bottomLeft" state="frozen"/>
      <selection activeCell="A18" sqref="A18"/>
      <selection pane="bottomLeft" activeCell="D13" sqref="D13"/>
    </sheetView>
  </sheetViews>
  <sheetFormatPr baseColWidth="10" defaultColWidth="11.453125" defaultRowHeight="12.5" x14ac:dyDescent="0.25"/>
  <cols>
    <col min="1" max="1" width="21.81640625" customWidth="1"/>
    <col min="2" max="2" width="13" style="7" customWidth="1"/>
    <col min="3" max="3" width="13.7265625" style="7" customWidth="1"/>
    <col min="4" max="4" width="14.26953125" style="7" customWidth="1"/>
    <col min="5" max="5" width="14.26953125" customWidth="1"/>
    <col min="6" max="6" width="7.453125" customWidth="1"/>
    <col min="7" max="7" width="72.1796875" customWidth="1"/>
  </cols>
  <sheetData>
    <row r="1" spans="1:10" ht="15.5" x14ac:dyDescent="0.35">
      <c r="A1" s="1" t="s">
        <v>34</v>
      </c>
      <c r="B1" s="4"/>
      <c r="C1" s="4"/>
      <c r="D1" s="105" t="s">
        <v>1</v>
      </c>
      <c r="E1" s="43"/>
      <c r="F1" s="29"/>
      <c r="G1" s="29"/>
    </row>
    <row r="2" spans="1:10" ht="15.5" x14ac:dyDescent="0.35">
      <c r="A2" s="2" t="s">
        <v>2</v>
      </c>
      <c r="B2" s="5"/>
      <c r="C2" s="5"/>
      <c r="D2" s="38"/>
      <c r="E2" s="29"/>
      <c r="F2" s="29"/>
      <c r="G2" s="29"/>
    </row>
    <row r="3" spans="1:10" ht="13.5" thickBot="1" x14ac:dyDescent="0.35">
      <c r="A3" s="24" t="s">
        <v>3</v>
      </c>
      <c r="B3" s="25" t="s">
        <v>36</v>
      </c>
      <c r="C3" s="25"/>
      <c r="D3" s="57"/>
      <c r="E3" s="29"/>
      <c r="F3" s="29"/>
      <c r="G3" s="29"/>
    </row>
    <row r="4" spans="1:10" s="16" customFormat="1" ht="25.5" thickBot="1" x14ac:dyDescent="0.3">
      <c r="A4" s="14" t="s">
        <v>5</v>
      </c>
      <c r="B4" s="15" t="s">
        <v>6</v>
      </c>
      <c r="C4" s="15" t="s">
        <v>7</v>
      </c>
      <c r="D4" s="40" t="s">
        <v>8</v>
      </c>
      <c r="E4" s="37" t="s">
        <v>9</v>
      </c>
      <c r="F4" s="34" t="s">
        <v>10</v>
      </c>
      <c r="G4" s="35" t="s">
        <v>11</v>
      </c>
      <c r="I4" s="30"/>
      <c r="J4" s="30"/>
    </row>
    <row r="5" spans="1:10" x14ac:dyDescent="0.25">
      <c r="A5" s="10" t="s">
        <v>12</v>
      </c>
      <c r="B5" s="117">
        <f>SUM(B42:B1000)</f>
        <v>0</v>
      </c>
      <c r="C5" s="11"/>
      <c r="D5" s="41"/>
      <c r="E5" s="29"/>
      <c r="F5" s="29"/>
      <c r="G5" s="29"/>
      <c r="I5" s="27"/>
      <c r="J5" s="27"/>
    </row>
    <row r="6" spans="1:10" x14ac:dyDescent="0.25">
      <c r="A6" s="10" t="s">
        <v>13</v>
      </c>
      <c r="B6" s="118">
        <f>COUNT(B42:B1000)</f>
        <v>0</v>
      </c>
      <c r="C6" s="11"/>
      <c r="D6" s="41"/>
      <c r="E6" s="29"/>
      <c r="F6" s="29"/>
      <c r="G6" s="29"/>
    </row>
    <row r="7" spans="1:10" x14ac:dyDescent="0.25">
      <c r="A7" s="10" t="s">
        <v>14</v>
      </c>
      <c r="B7" s="11" t="e">
        <f>AVERAGE(B42:B1000)</f>
        <v>#DIV/0!</v>
      </c>
      <c r="C7" s="11" t="e">
        <f>AVERAGE(C42:C1000)</f>
        <v>#DIV/0!</v>
      </c>
      <c r="D7" s="41" t="e">
        <f>AVERAGE(D42:D1000)</f>
        <v>#DIV/0!</v>
      </c>
      <c r="E7" s="29"/>
      <c r="F7" s="29"/>
      <c r="G7" s="29"/>
    </row>
    <row r="8" spans="1:10" x14ac:dyDescent="0.25">
      <c r="A8" s="10" t="s">
        <v>15</v>
      </c>
      <c r="B8" s="11" t="e">
        <f>STDEV(B42:B1000)</f>
        <v>#DIV/0!</v>
      </c>
      <c r="C8" s="11" t="e">
        <f>STDEV(C42:C1000)</f>
        <v>#DIV/0!</v>
      </c>
      <c r="D8" s="41" t="e">
        <f>STDEV(D42:D1000)</f>
        <v>#DIV/0!</v>
      </c>
      <c r="E8" s="29"/>
      <c r="F8" s="29"/>
      <c r="G8" s="29"/>
    </row>
    <row r="9" spans="1:10" x14ac:dyDescent="0.25">
      <c r="A9" s="10" t="s">
        <v>16</v>
      </c>
      <c r="B9" s="11" t="e">
        <f>B7+B8</f>
        <v>#DIV/0!</v>
      </c>
      <c r="C9" s="11" t="e">
        <f>C7+C8</f>
        <v>#DIV/0!</v>
      </c>
      <c r="D9" s="41" t="e">
        <f>D7+D8</f>
        <v>#DIV/0!</v>
      </c>
      <c r="E9" s="29"/>
      <c r="F9" s="29"/>
      <c r="G9" s="29"/>
    </row>
    <row r="10" spans="1:10" x14ac:dyDescent="0.25">
      <c r="A10" s="10" t="s">
        <v>17</v>
      </c>
      <c r="B10" s="11" t="e">
        <f>B7-B8</f>
        <v>#DIV/0!</v>
      </c>
      <c r="C10" s="11" t="e">
        <f>C7-C8</f>
        <v>#DIV/0!</v>
      </c>
      <c r="D10" s="41" t="e">
        <f>D7-D8</f>
        <v>#DIV/0!</v>
      </c>
      <c r="E10" s="29"/>
      <c r="F10" s="29"/>
      <c r="G10" s="29"/>
    </row>
    <row r="11" spans="1:10" x14ac:dyDescent="0.25">
      <c r="A11" s="10" t="s">
        <v>18</v>
      </c>
      <c r="B11" s="11" t="e">
        <f>MEDIAN(B42:B1000)</f>
        <v>#NUM!</v>
      </c>
      <c r="C11" s="11" t="e">
        <f>MEDIAN(C42:C1000)</f>
        <v>#NUM!</v>
      </c>
      <c r="D11" s="41" t="e">
        <f>MEDIAN(D42:D1000)</f>
        <v>#NUM!</v>
      </c>
      <c r="E11" s="29"/>
      <c r="F11" s="29"/>
      <c r="G11" s="29"/>
    </row>
    <row r="12" spans="1:10" x14ac:dyDescent="0.25">
      <c r="A12" s="10" t="s">
        <v>19</v>
      </c>
      <c r="B12" s="11"/>
      <c r="C12" s="117">
        <f>MIN(C42:C1000)</f>
        <v>0</v>
      </c>
      <c r="D12" s="119">
        <f>MIN(D42:D1000)</f>
        <v>0</v>
      </c>
      <c r="E12" s="29"/>
      <c r="F12" s="29"/>
      <c r="G12" s="29"/>
    </row>
    <row r="13" spans="1:10" x14ac:dyDescent="0.25">
      <c r="A13" s="10" t="s">
        <v>20</v>
      </c>
      <c r="B13" s="11"/>
      <c r="C13" s="117">
        <f>MAX(C42:C1000)</f>
        <v>0</v>
      </c>
      <c r="D13" s="119">
        <f>MAX(D42:D1000)</f>
        <v>0</v>
      </c>
      <c r="E13" s="29"/>
      <c r="F13" s="29"/>
      <c r="G13" s="29"/>
    </row>
    <row r="14" spans="1:10" x14ac:dyDescent="0.25">
      <c r="A14" s="10" t="s">
        <v>21</v>
      </c>
      <c r="B14" s="11" t="e">
        <f>QUARTILE(B42:B1000,3)</f>
        <v>#NUM!</v>
      </c>
      <c r="C14" s="11" t="e">
        <f>QUARTILE(C42:C1000,3)</f>
        <v>#NUM!</v>
      </c>
      <c r="D14" s="41" t="e">
        <f>QUARTILE(D42:D1000,3)</f>
        <v>#NUM!</v>
      </c>
      <c r="E14" s="29"/>
      <c r="F14" s="29"/>
      <c r="G14" s="29"/>
    </row>
    <row r="15" spans="1:10" x14ac:dyDescent="0.25">
      <c r="A15" s="10" t="s">
        <v>22</v>
      </c>
      <c r="B15" s="11" t="e">
        <f>QUARTILE(B42:B1000,1)</f>
        <v>#NUM!</v>
      </c>
      <c r="C15" s="11" t="e">
        <f>QUARTILE(C42:C1000,1)</f>
        <v>#NUM!</v>
      </c>
      <c r="D15" s="41" t="e">
        <f>QUARTILE(D42:D1000,1)</f>
        <v>#NUM!</v>
      </c>
      <c r="E15" s="29"/>
      <c r="F15" s="29"/>
      <c r="G15" s="29"/>
    </row>
    <row r="16" spans="1:10" x14ac:dyDescent="0.25">
      <c r="A16" s="10" t="s">
        <v>23</v>
      </c>
      <c r="B16" s="11" t="e">
        <f>B14-B15</f>
        <v>#NUM!</v>
      </c>
      <c r="C16" s="11" t="e">
        <f>C14-C15</f>
        <v>#NUM!</v>
      </c>
      <c r="D16" s="41" t="e">
        <f>D14-D15</f>
        <v>#NUM!</v>
      </c>
      <c r="E16" s="29"/>
      <c r="F16" s="29"/>
      <c r="G16" s="29"/>
    </row>
    <row r="17" spans="1:9" x14ac:dyDescent="0.25">
      <c r="A17" s="10" t="s">
        <v>24</v>
      </c>
      <c r="B17" s="11" t="e">
        <f>PERCENTILE(B42:B1000,0.84)</f>
        <v>#NUM!</v>
      </c>
      <c r="C17" s="11" t="e">
        <f>PERCENTILE(C42:C1000,0.84)</f>
        <v>#NUM!</v>
      </c>
      <c r="D17" s="41" t="e">
        <f>PERCENTILE(D42:D1000,0.84)</f>
        <v>#NUM!</v>
      </c>
      <c r="E17" s="29"/>
      <c r="F17" s="29"/>
      <c r="G17" s="29"/>
    </row>
    <row r="18" spans="1:9" x14ac:dyDescent="0.25">
      <c r="A18" s="10" t="s">
        <v>25</v>
      </c>
      <c r="B18" s="11" t="e">
        <f>PERCENTILE(B42:B1000,0.16)</f>
        <v>#NUM!</v>
      </c>
      <c r="C18" s="11" t="e">
        <f>PERCENTILE(C42:C1000,0.16)</f>
        <v>#NUM!</v>
      </c>
      <c r="D18" s="41" t="e">
        <f>PERCENTILE(D42:D1000,0.16)</f>
        <v>#NUM!</v>
      </c>
      <c r="E18" s="29"/>
      <c r="F18" s="29"/>
      <c r="G18" s="29"/>
    </row>
    <row r="19" spans="1:9" ht="13" thickBot="1" x14ac:dyDescent="0.3">
      <c r="A19" s="12" t="s">
        <v>26</v>
      </c>
      <c r="B19" s="13" t="e">
        <f>B17-B18</f>
        <v>#NUM!</v>
      </c>
      <c r="C19" s="13" t="e">
        <f>C17-C18</f>
        <v>#NUM!</v>
      </c>
      <c r="D19" s="42" t="e">
        <f>D17-D18</f>
        <v>#NUM!</v>
      </c>
      <c r="E19" s="29"/>
      <c r="F19" s="29"/>
      <c r="G19" s="29"/>
    </row>
    <row r="20" spans="1:9" x14ac:dyDescent="0.25">
      <c r="A20" s="88"/>
      <c r="B20" s="89"/>
      <c r="C20" s="89"/>
      <c r="D20" s="89"/>
      <c r="E20" s="29"/>
      <c r="F20" s="29"/>
      <c r="G20" s="29"/>
      <c r="H20" s="27"/>
    </row>
    <row r="21" spans="1:9" ht="13" thickBot="1" x14ac:dyDescent="0.3">
      <c r="A21" s="90"/>
      <c r="B21" s="90"/>
      <c r="C21" s="90"/>
      <c r="D21" s="90"/>
      <c r="E21" s="29"/>
      <c r="F21" s="29"/>
      <c r="G21" s="29"/>
      <c r="H21" s="27"/>
    </row>
    <row r="22" spans="1:9" ht="13" thickBot="1" x14ac:dyDescent="0.3">
      <c r="A22" s="91" t="s">
        <v>27</v>
      </c>
      <c r="B22" s="92" t="s">
        <v>28</v>
      </c>
      <c r="C22" s="93"/>
      <c r="D22" s="94" t="s">
        <v>29</v>
      </c>
      <c r="E22" s="29"/>
      <c r="F22" s="29"/>
      <c r="G22" s="29"/>
      <c r="H22" s="36"/>
      <c r="I22" s="29"/>
    </row>
    <row r="23" spans="1:9" x14ac:dyDescent="0.25">
      <c r="A23" s="67"/>
      <c r="B23" s="68">
        <v>10</v>
      </c>
      <c r="C23" s="115">
        <f t="array" ref="C23:C33">FREQUENCY(C42:C1000,B23:B32)</f>
        <v>0</v>
      </c>
      <c r="D23" s="116">
        <f t="array" ref="D23:D33">FREQUENCY(D42:D1000,B23:B32)</f>
        <v>0</v>
      </c>
      <c r="E23" s="29"/>
      <c r="F23" s="29"/>
      <c r="G23" s="29"/>
      <c r="H23" s="27"/>
    </row>
    <row r="24" spans="1:9" x14ac:dyDescent="0.25">
      <c r="A24" s="67"/>
      <c r="B24" s="68">
        <v>20</v>
      </c>
      <c r="C24" s="28">
        <v>0</v>
      </c>
      <c r="D24" s="110">
        <v>0</v>
      </c>
      <c r="E24" s="29"/>
      <c r="F24" s="29"/>
      <c r="G24" s="29"/>
      <c r="H24" s="27"/>
    </row>
    <row r="25" spans="1:9" x14ac:dyDescent="0.25">
      <c r="A25" s="67"/>
      <c r="B25" s="68">
        <v>30</v>
      </c>
      <c r="C25" s="28">
        <v>0</v>
      </c>
      <c r="D25" s="110">
        <v>0</v>
      </c>
      <c r="E25" s="29"/>
      <c r="F25" s="29"/>
      <c r="G25" s="29"/>
      <c r="H25" s="27"/>
    </row>
    <row r="26" spans="1:9" x14ac:dyDescent="0.25">
      <c r="A26" s="67"/>
      <c r="B26" s="68">
        <v>40</v>
      </c>
      <c r="C26" s="28">
        <v>0</v>
      </c>
      <c r="D26" s="110">
        <v>0</v>
      </c>
      <c r="E26" s="29"/>
      <c r="F26" s="29"/>
      <c r="G26" s="29"/>
      <c r="H26" s="27"/>
    </row>
    <row r="27" spans="1:9" x14ac:dyDescent="0.25">
      <c r="A27" s="67"/>
      <c r="B27" s="68">
        <v>50</v>
      </c>
      <c r="C27" s="28">
        <v>0</v>
      </c>
      <c r="D27" s="110">
        <v>0</v>
      </c>
      <c r="E27" s="29"/>
      <c r="F27" s="29"/>
      <c r="G27" s="29"/>
      <c r="H27" s="27"/>
    </row>
    <row r="28" spans="1:9" x14ac:dyDescent="0.25">
      <c r="A28" s="67"/>
      <c r="B28" s="68">
        <v>60</v>
      </c>
      <c r="C28" s="28">
        <v>0</v>
      </c>
      <c r="D28" s="110">
        <v>0</v>
      </c>
      <c r="E28" s="29"/>
      <c r="F28" s="29"/>
      <c r="G28" s="29"/>
      <c r="H28" s="27"/>
    </row>
    <row r="29" spans="1:9" x14ac:dyDescent="0.25">
      <c r="A29" s="67"/>
      <c r="B29" s="68">
        <v>70</v>
      </c>
      <c r="C29" s="28">
        <v>0</v>
      </c>
      <c r="D29" s="110">
        <v>0</v>
      </c>
      <c r="E29" s="29"/>
      <c r="F29" s="29"/>
      <c r="G29" s="29"/>
      <c r="H29" s="27"/>
    </row>
    <row r="30" spans="1:9" x14ac:dyDescent="0.25">
      <c r="A30" s="67"/>
      <c r="B30" s="68">
        <v>80</v>
      </c>
      <c r="C30" s="28">
        <v>0</v>
      </c>
      <c r="D30" s="110">
        <v>0</v>
      </c>
      <c r="E30" s="29"/>
      <c r="F30" s="29"/>
      <c r="G30" s="29"/>
      <c r="H30" s="27"/>
    </row>
    <row r="31" spans="1:9" x14ac:dyDescent="0.25">
      <c r="A31" s="67"/>
      <c r="B31" s="68">
        <v>90</v>
      </c>
      <c r="C31" s="28">
        <v>0</v>
      </c>
      <c r="D31" s="110">
        <v>0</v>
      </c>
      <c r="E31" s="29"/>
      <c r="F31" s="29"/>
      <c r="G31" s="29"/>
      <c r="H31" s="27"/>
    </row>
    <row r="32" spans="1:9" x14ac:dyDescent="0.25">
      <c r="A32" s="67"/>
      <c r="B32" s="68">
        <v>100</v>
      </c>
      <c r="C32" s="28">
        <v>0</v>
      </c>
      <c r="D32" s="110">
        <v>0</v>
      </c>
      <c r="E32" s="29"/>
      <c r="F32" s="29"/>
      <c r="G32" s="29"/>
      <c r="H32" s="27"/>
    </row>
    <row r="33" spans="1:8" x14ac:dyDescent="0.25">
      <c r="A33" s="67"/>
      <c r="B33" s="68"/>
      <c r="C33" s="111">
        <v>0</v>
      </c>
      <c r="D33" s="112">
        <v>0</v>
      </c>
      <c r="E33" s="29"/>
      <c r="F33" s="29"/>
      <c r="G33" s="29"/>
      <c r="H33" s="27"/>
    </row>
    <row r="34" spans="1:8" x14ac:dyDescent="0.25">
      <c r="A34" s="67"/>
      <c r="B34" s="68"/>
      <c r="C34" s="28"/>
      <c r="D34" s="110"/>
      <c r="E34" s="29"/>
      <c r="F34" s="29"/>
      <c r="G34" s="29"/>
      <c r="H34" s="27"/>
    </row>
    <row r="35" spans="1:8" x14ac:dyDescent="0.25">
      <c r="A35" s="67"/>
      <c r="B35" s="68" t="s">
        <v>30</v>
      </c>
      <c r="C35" s="28">
        <f>SUM(C23:C32)</f>
        <v>0</v>
      </c>
      <c r="D35" s="110">
        <f>SUM(D23:D32)</f>
        <v>0</v>
      </c>
      <c r="E35" s="29"/>
      <c r="F35" s="29"/>
      <c r="G35" s="29"/>
      <c r="H35" s="27"/>
    </row>
    <row r="36" spans="1:8" ht="13" thickBot="1" x14ac:dyDescent="0.3">
      <c r="A36" s="69"/>
      <c r="B36" s="70"/>
      <c r="C36" s="18"/>
      <c r="D36" s="19"/>
      <c r="E36" s="29"/>
      <c r="F36" s="29"/>
      <c r="G36" s="29"/>
      <c r="H36" s="27"/>
    </row>
    <row r="37" spans="1:8" x14ac:dyDescent="0.25">
      <c r="A37" s="46"/>
      <c r="B37" s="45"/>
      <c r="C37" s="45"/>
      <c r="D37" s="45"/>
      <c r="E37" s="29"/>
      <c r="F37" s="29"/>
      <c r="G37" s="29"/>
      <c r="H37" s="27"/>
    </row>
    <row r="38" spans="1:8" x14ac:dyDescent="0.25">
      <c r="A38" s="47"/>
      <c r="B38" s="29"/>
      <c r="C38" s="29"/>
      <c r="D38" s="29"/>
      <c r="E38" s="29"/>
      <c r="F38" s="29"/>
      <c r="G38" s="29"/>
      <c r="H38" s="27"/>
    </row>
    <row r="39" spans="1:8" x14ac:dyDescent="0.25">
      <c r="A39" s="47"/>
      <c r="B39" s="29"/>
      <c r="C39" s="29"/>
      <c r="D39" s="29"/>
      <c r="E39" s="29"/>
      <c r="F39" s="29"/>
      <c r="G39" s="29"/>
      <c r="H39" s="27"/>
    </row>
    <row r="40" spans="1:8" ht="13" thickBot="1" x14ac:dyDescent="0.3">
      <c r="A40" s="48"/>
      <c r="B40" s="31"/>
      <c r="C40" s="31"/>
      <c r="D40" s="31"/>
      <c r="E40" s="31"/>
      <c r="F40" s="31"/>
      <c r="G40" s="31"/>
      <c r="H40" s="27"/>
    </row>
    <row r="41" spans="1:8" ht="50.5" thickBot="1" x14ac:dyDescent="0.3">
      <c r="A41" s="32" t="s">
        <v>5</v>
      </c>
      <c r="B41" s="33" t="s">
        <v>31</v>
      </c>
      <c r="C41" s="33" t="s">
        <v>7</v>
      </c>
      <c r="D41" s="33" t="s">
        <v>8</v>
      </c>
      <c r="E41" s="37" t="s">
        <v>32</v>
      </c>
      <c r="F41" s="34" t="s">
        <v>10</v>
      </c>
      <c r="G41" s="35" t="s">
        <v>11</v>
      </c>
    </row>
    <row r="42" spans="1:8" x14ac:dyDescent="0.25">
      <c r="A42" s="49"/>
      <c r="B42" s="50"/>
      <c r="C42" s="50"/>
      <c r="D42" s="6" t="str">
        <f>IF(C42&lt;=0,"",C42*1.1)</f>
        <v/>
      </c>
      <c r="E42" s="54"/>
      <c r="F42" s="54"/>
      <c r="G42" s="55"/>
    </row>
    <row r="43" spans="1:8" x14ac:dyDescent="0.25">
      <c r="A43" s="49"/>
      <c r="B43" s="50"/>
      <c r="C43" s="50"/>
      <c r="D43" s="6" t="str">
        <f>IF(C43&lt;=0,"",C43*1.1)</f>
        <v/>
      </c>
      <c r="E43" s="54"/>
      <c r="F43" s="54"/>
      <c r="G43" s="55"/>
    </row>
    <row r="44" spans="1:8" x14ac:dyDescent="0.25">
      <c r="A44" s="49"/>
      <c r="B44" s="50"/>
      <c r="C44" s="50"/>
      <c r="D44" s="6" t="str">
        <f>IF(C44&lt;=0,"",C44*1.1)</f>
        <v/>
      </c>
      <c r="E44" s="54"/>
      <c r="F44" s="54"/>
      <c r="G44" s="55"/>
    </row>
    <row r="45" spans="1:8" x14ac:dyDescent="0.25">
      <c r="A45" s="49"/>
      <c r="B45" s="50"/>
      <c r="C45" s="50"/>
      <c r="D45" s="6" t="str">
        <f>IF(C45&lt;=0,"",C45*1.1)</f>
        <v/>
      </c>
      <c r="E45" s="54"/>
      <c r="F45" s="54"/>
      <c r="G45" s="55"/>
    </row>
    <row r="46" spans="1:8" x14ac:dyDescent="0.25">
      <c r="A46" s="49"/>
      <c r="B46" s="50"/>
      <c r="C46" s="50"/>
      <c r="D46" s="6" t="str">
        <f>IF(C46&lt;=0,"",C46*1.1)</f>
        <v/>
      </c>
      <c r="E46" s="54"/>
      <c r="F46" s="54"/>
      <c r="G46" s="55"/>
    </row>
    <row r="47" spans="1:8" x14ac:dyDescent="0.25">
      <c r="A47" s="49"/>
      <c r="B47" s="50"/>
      <c r="C47" s="50"/>
      <c r="D47" s="6" t="str">
        <f t="shared" ref="D47:D110" si="0">IF(C47&lt;=0,"",C47*1.1)</f>
        <v/>
      </c>
      <c r="E47" s="54"/>
      <c r="F47" s="54"/>
      <c r="G47" s="55"/>
    </row>
    <row r="48" spans="1:8" x14ac:dyDescent="0.25">
      <c r="A48" s="49"/>
      <c r="B48" s="50"/>
      <c r="C48" s="50"/>
      <c r="D48" s="6" t="str">
        <f t="shared" si="0"/>
        <v/>
      </c>
      <c r="E48" s="54"/>
      <c r="F48" s="54"/>
      <c r="G48" s="55"/>
    </row>
    <row r="49" spans="1:7" x14ac:dyDescent="0.25">
      <c r="A49" s="49"/>
      <c r="B49" s="50"/>
      <c r="C49" s="50"/>
      <c r="D49" s="6" t="str">
        <f t="shared" si="0"/>
        <v/>
      </c>
      <c r="E49" s="54"/>
      <c r="F49" s="54"/>
      <c r="G49" s="55"/>
    </row>
    <row r="50" spans="1:7" x14ac:dyDescent="0.25">
      <c r="A50" s="49"/>
      <c r="B50" s="50"/>
      <c r="C50" s="50"/>
      <c r="D50" s="6" t="str">
        <f t="shared" si="0"/>
        <v/>
      </c>
      <c r="E50" s="54"/>
      <c r="F50" s="54"/>
      <c r="G50" s="55"/>
    </row>
    <row r="51" spans="1:7" x14ac:dyDescent="0.25">
      <c r="A51" s="49"/>
      <c r="B51" s="50"/>
      <c r="C51" s="50"/>
      <c r="D51" s="6" t="str">
        <f t="shared" si="0"/>
        <v/>
      </c>
      <c r="E51" s="54"/>
      <c r="F51" s="54"/>
      <c r="G51" s="55"/>
    </row>
    <row r="52" spans="1:7" x14ac:dyDescent="0.25">
      <c r="A52" s="49"/>
      <c r="B52" s="50"/>
      <c r="C52" s="50"/>
      <c r="D52" s="6" t="str">
        <f t="shared" si="0"/>
        <v/>
      </c>
      <c r="E52" s="54"/>
      <c r="F52" s="54"/>
      <c r="G52" s="55"/>
    </row>
    <row r="53" spans="1:7" x14ac:dyDescent="0.25">
      <c r="A53" s="49"/>
      <c r="B53" s="50"/>
      <c r="C53" s="50"/>
      <c r="D53" s="6" t="str">
        <f t="shared" si="0"/>
        <v/>
      </c>
      <c r="E53" s="54"/>
      <c r="F53" s="54"/>
      <c r="G53" s="55"/>
    </row>
    <row r="54" spans="1:7" x14ac:dyDescent="0.25">
      <c r="A54" s="49"/>
      <c r="B54" s="50"/>
      <c r="C54" s="50"/>
      <c r="D54" s="6" t="str">
        <f t="shared" si="0"/>
        <v/>
      </c>
      <c r="E54" s="54"/>
      <c r="F54" s="54"/>
      <c r="G54" s="55"/>
    </row>
    <row r="55" spans="1:7" x14ac:dyDescent="0.25">
      <c r="A55" s="49"/>
      <c r="B55" s="50"/>
      <c r="C55" s="50"/>
      <c r="D55" s="6" t="str">
        <f t="shared" si="0"/>
        <v/>
      </c>
      <c r="E55" s="54"/>
      <c r="F55" s="54"/>
      <c r="G55" s="55"/>
    </row>
    <row r="56" spans="1:7" x14ac:dyDescent="0.25">
      <c r="A56" s="49"/>
      <c r="B56" s="50"/>
      <c r="C56" s="50"/>
      <c r="D56" s="6" t="str">
        <f t="shared" si="0"/>
        <v/>
      </c>
      <c r="E56" s="54"/>
      <c r="F56" s="54"/>
      <c r="G56" s="55"/>
    </row>
    <row r="57" spans="1:7" x14ac:dyDescent="0.25">
      <c r="A57" s="49"/>
      <c r="B57" s="50"/>
      <c r="C57" s="50"/>
      <c r="D57" s="6" t="str">
        <f t="shared" si="0"/>
        <v/>
      </c>
      <c r="E57" s="54"/>
      <c r="F57" s="54"/>
      <c r="G57" s="55"/>
    </row>
    <row r="58" spans="1:7" x14ac:dyDescent="0.25">
      <c r="A58" s="49"/>
      <c r="B58" s="50"/>
      <c r="C58" s="50"/>
      <c r="D58" s="6" t="str">
        <f t="shared" si="0"/>
        <v/>
      </c>
      <c r="E58" s="54"/>
      <c r="F58" s="54"/>
      <c r="G58" s="55"/>
    </row>
    <row r="59" spans="1:7" x14ac:dyDescent="0.25">
      <c r="A59" s="49"/>
      <c r="B59" s="50"/>
      <c r="C59" s="50"/>
      <c r="D59" s="6" t="str">
        <f t="shared" si="0"/>
        <v/>
      </c>
      <c r="E59" s="54"/>
      <c r="F59" s="54"/>
      <c r="G59" s="55"/>
    </row>
    <row r="60" spans="1:7" x14ac:dyDescent="0.25">
      <c r="A60" s="49"/>
      <c r="B60" s="50"/>
      <c r="C60" s="50"/>
      <c r="D60" s="6" t="str">
        <f t="shared" si="0"/>
        <v/>
      </c>
      <c r="E60" s="54"/>
      <c r="F60" s="54"/>
      <c r="G60" s="55"/>
    </row>
    <row r="61" spans="1:7" x14ac:dyDescent="0.25">
      <c r="A61" s="49"/>
      <c r="B61" s="50"/>
      <c r="C61" s="50"/>
      <c r="D61" s="6" t="str">
        <f t="shared" si="0"/>
        <v/>
      </c>
      <c r="E61" s="54"/>
      <c r="F61" s="54"/>
      <c r="G61" s="55"/>
    </row>
    <row r="62" spans="1:7" x14ac:dyDescent="0.25">
      <c r="A62" s="49"/>
      <c r="B62" s="50"/>
      <c r="C62" s="50"/>
      <c r="D62" s="6" t="str">
        <f t="shared" si="0"/>
        <v/>
      </c>
      <c r="E62" s="54"/>
      <c r="F62" s="54"/>
      <c r="G62" s="55"/>
    </row>
    <row r="63" spans="1:7" x14ac:dyDescent="0.25">
      <c r="A63" s="49"/>
      <c r="B63" s="50"/>
      <c r="C63" s="50"/>
      <c r="D63" s="6" t="str">
        <f t="shared" si="0"/>
        <v/>
      </c>
      <c r="E63" s="54"/>
      <c r="F63" s="54"/>
      <c r="G63" s="55"/>
    </row>
    <row r="64" spans="1:7" x14ac:dyDescent="0.25">
      <c r="A64" s="49"/>
      <c r="B64" s="50"/>
      <c r="C64" s="50"/>
      <c r="D64" s="6" t="str">
        <f t="shared" si="0"/>
        <v/>
      </c>
      <c r="E64" s="54"/>
      <c r="F64" s="54"/>
      <c r="G64" s="55"/>
    </row>
    <row r="65" spans="1:7" x14ac:dyDescent="0.25">
      <c r="A65" s="49"/>
      <c r="B65" s="50"/>
      <c r="C65" s="50"/>
      <c r="D65" s="6" t="str">
        <f t="shared" si="0"/>
        <v/>
      </c>
      <c r="E65" s="54"/>
      <c r="F65" s="54"/>
      <c r="G65" s="55"/>
    </row>
    <row r="66" spans="1:7" x14ac:dyDescent="0.25">
      <c r="A66" s="49"/>
      <c r="B66" s="50"/>
      <c r="C66" s="50"/>
      <c r="D66" s="6" t="str">
        <f t="shared" si="0"/>
        <v/>
      </c>
      <c r="E66" s="54"/>
      <c r="F66" s="54"/>
      <c r="G66" s="55"/>
    </row>
    <row r="67" spans="1:7" x14ac:dyDescent="0.25">
      <c r="A67" s="49"/>
      <c r="B67" s="50"/>
      <c r="C67" s="50"/>
      <c r="D67" s="6" t="str">
        <f t="shared" si="0"/>
        <v/>
      </c>
      <c r="E67" s="54"/>
      <c r="F67" s="54"/>
      <c r="G67" s="55"/>
    </row>
    <row r="68" spans="1:7" x14ac:dyDescent="0.25">
      <c r="A68" s="49"/>
      <c r="B68" s="50"/>
      <c r="C68" s="50"/>
      <c r="D68" s="6" t="str">
        <f t="shared" si="0"/>
        <v/>
      </c>
      <c r="E68" s="54"/>
      <c r="F68" s="54"/>
      <c r="G68" s="55"/>
    </row>
    <row r="69" spans="1:7" x14ac:dyDescent="0.25">
      <c r="A69" s="49"/>
      <c r="B69" s="50"/>
      <c r="C69" s="50"/>
      <c r="D69" s="6" t="str">
        <f t="shared" si="0"/>
        <v/>
      </c>
      <c r="E69" s="54"/>
      <c r="F69" s="54"/>
      <c r="G69" s="55"/>
    </row>
    <row r="70" spans="1:7" x14ac:dyDescent="0.25">
      <c r="A70" s="49"/>
      <c r="B70" s="50"/>
      <c r="C70" s="50"/>
      <c r="D70" s="6" t="str">
        <f t="shared" si="0"/>
        <v/>
      </c>
      <c r="E70" s="54"/>
      <c r="F70" s="54"/>
      <c r="G70" s="55"/>
    </row>
    <row r="71" spans="1:7" x14ac:dyDescent="0.25">
      <c r="A71" s="49"/>
      <c r="B71" s="50"/>
      <c r="C71" s="50"/>
      <c r="D71" s="6" t="str">
        <f t="shared" si="0"/>
        <v/>
      </c>
      <c r="E71" s="54"/>
      <c r="F71" s="54"/>
      <c r="G71" s="55"/>
    </row>
    <row r="72" spans="1:7" x14ac:dyDescent="0.25">
      <c r="A72" s="49"/>
      <c r="B72" s="50"/>
      <c r="C72" s="50"/>
      <c r="D72" s="6" t="str">
        <f t="shared" si="0"/>
        <v/>
      </c>
      <c r="E72" s="54"/>
      <c r="F72" s="54"/>
      <c r="G72" s="55"/>
    </row>
    <row r="73" spans="1:7" x14ac:dyDescent="0.25">
      <c r="A73" s="49"/>
      <c r="B73" s="50"/>
      <c r="C73" s="50"/>
      <c r="D73" s="6" t="str">
        <f t="shared" si="0"/>
        <v/>
      </c>
      <c r="E73" s="54"/>
      <c r="F73" s="54"/>
      <c r="G73" s="55"/>
    </row>
    <row r="74" spans="1:7" x14ac:dyDescent="0.25">
      <c r="A74" s="49"/>
      <c r="B74" s="50"/>
      <c r="C74" s="50"/>
      <c r="D74" s="6" t="str">
        <f t="shared" si="0"/>
        <v/>
      </c>
      <c r="E74" s="54"/>
      <c r="F74" s="54"/>
      <c r="G74" s="55"/>
    </row>
    <row r="75" spans="1:7" x14ac:dyDescent="0.25">
      <c r="A75" s="49"/>
      <c r="B75" s="50"/>
      <c r="C75" s="50"/>
      <c r="D75" s="6" t="str">
        <f t="shared" si="0"/>
        <v/>
      </c>
      <c r="E75" s="54"/>
      <c r="F75" s="54"/>
      <c r="G75" s="55"/>
    </row>
    <row r="76" spans="1:7" x14ac:dyDescent="0.25">
      <c r="A76" s="49"/>
      <c r="B76" s="50"/>
      <c r="C76" s="50"/>
      <c r="D76" s="6" t="str">
        <f t="shared" si="0"/>
        <v/>
      </c>
      <c r="E76" s="54"/>
      <c r="F76" s="54"/>
      <c r="G76" s="55"/>
    </row>
    <row r="77" spans="1:7" x14ac:dyDescent="0.25">
      <c r="A77" s="49"/>
      <c r="B77" s="50"/>
      <c r="C77" s="50"/>
      <c r="D77" s="6" t="str">
        <f t="shared" si="0"/>
        <v/>
      </c>
      <c r="E77" s="54"/>
      <c r="F77" s="54"/>
      <c r="G77" s="55"/>
    </row>
    <row r="78" spans="1:7" x14ac:dyDescent="0.25">
      <c r="A78" s="49"/>
      <c r="B78" s="50"/>
      <c r="C78" s="50"/>
      <c r="D78" s="6" t="str">
        <f t="shared" si="0"/>
        <v/>
      </c>
      <c r="E78" s="54"/>
      <c r="F78" s="54"/>
      <c r="G78" s="55"/>
    </row>
    <row r="79" spans="1:7" x14ac:dyDescent="0.25">
      <c r="A79" s="49"/>
      <c r="B79" s="50"/>
      <c r="C79" s="50"/>
      <c r="D79" s="6" t="str">
        <f t="shared" si="0"/>
        <v/>
      </c>
      <c r="E79" s="54"/>
      <c r="F79" s="54"/>
      <c r="G79" s="55"/>
    </row>
    <row r="80" spans="1:7" x14ac:dyDescent="0.25">
      <c r="A80" s="49"/>
      <c r="B80" s="50"/>
      <c r="C80" s="50"/>
      <c r="D80" s="6" t="str">
        <f t="shared" si="0"/>
        <v/>
      </c>
      <c r="E80" s="54"/>
      <c r="F80" s="54"/>
      <c r="G80" s="55"/>
    </row>
    <row r="81" spans="1:7" x14ac:dyDescent="0.25">
      <c r="A81" s="49"/>
      <c r="B81" s="50"/>
      <c r="C81" s="50"/>
      <c r="D81" s="6" t="str">
        <f t="shared" si="0"/>
        <v/>
      </c>
      <c r="E81" s="54"/>
      <c r="F81" s="54"/>
      <c r="G81" s="55"/>
    </row>
    <row r="82" spans="1:7" x14ac:dyDescent="0.25">
      <c r="A82" s="49"/>
      <c r="B82" s="50"/>
      <c r="C82" s="50"/>
      <c r="D82" s="6" t="str">
        <f t="shared" si="0"/>
        <v/>
      </c>
      <c r="E82" s="54"/>
      <c r="F82" s="54"/>
      <c r="G82" s="55"/>
    </row>
    <row r="83" spans="1:7" x14ac:dyDescent="0.25">
      <c r="A83" s="49"/>
      <c r="B83" s="50"/>
      <c r="C83" s="50"/>
      <c r="D83" s="6" t="str">
        <f t="shared" si="0"/>
        <v/>
      </c>
      <c r="E83" s="54"/>
      <c r="F83" s="54"/>
      <c r="G83" s="55"/>
    </row>
    <row r="84" spans="1:7" x14ac:dyDescent="0.25">
      <c r="A84" s="49"/>
      <c r="B84" s="50"/>
      <c r="C84" s="50"/>
      <c r="D84" s="6" t="str">
        <f t="shared" si="0"/>
        <v/>
      </c>
      <c r="E84" s="54"/>
      <c r="F84" s="54"/>
      <c r="G84" s="55"/>
    </row>
    <row r="85" spans="1:7" x14ac:dyDescent="0.25">
      <c r="A85" s="49"/>
      <c r="B85" s="50"/>
      <c r="C85" s="50"/>
      <c r="D85" s="6" t="str">
        <f t="shared" si="0"/>
        <v/>
      </c>
      <c r="E85" s="54"/>
      <c r="F85" s="54"/>
      <c r="G85" s="55"/>
    </row>
    <row r="86" spans="1:7" x14ac:dyDescent="0.25">
      <c r="A86" s="49"/>
      <c r="B86" s="50"/>
      <c r="C86" s="50"/>
      <c r="D86" s="6" t="str">
        <f t="shared" si="0"/>
        <v/>
      </c>
      <c r="E86" s="54"/>
      <c r="F86" s="54"/>
      <c r="G86" s="55"/>
    </row>
    <row r="87" spans="1:7" x14ac:dyDescent="0.25">
      <c r="A87" s="49"/>
      <c r="B87" s="50"/>
      <c r="C87" s="50"/>
      <c r="D87" s="6" t="str">
        <f t="shared" si="0"/>
        <v/>
      </c>
      <c r="E87" s="54"/>
      <c r="F87" s="54"/>
      <c r="G87" s="55"/>
    </row>
    <row r="88" spans="1:7" x14ac:dyDescent="0.25">
      <c r="A88" s="49"/>
      <c r="B88" s="50"/>
      <c r="C88" s="50"/>
      <c r="D88" s="6" t="str">
        <f t="shared" si="0"/>
        <v/>
      </c>
      <c r="E88" s="54"/>
      <c r="F88" s="54"/>
      <c r="G88" s="55"/>
    </row>
    <row r="89" spans="1:7" x14ac:dyDescent="0.25">
      <c r="A89" s="49"/>
      <c r="B89" s="50"/>
      <c r="C89" s="50"/>
      <c r="D89" s="6" t="str">
        <f t="shared" si="0"/>
        <v/>
      </c>
      <c r="E89" s="54"/>
      <c r="F89" s="54"/>
      <c r="G89" s="55"/>
    </row>
    <row r="90" spans="1:7" x14ac:dyDescent="0.25">
      <c r="A90" s="51"/>
      <c r="B90" s="52"/>
      <c r="C90" s="52"/>
      <c r="D90" s="6" t="str">
        <f t="shared" si="0"/>
        <v/>
      </c>
      <c r="E90" s="56"/>
      <c r="F90" s="54"/>
      <c r="G90" s="55"/>
    </row>
    <row r="91" spans="1:7" x14ac:dyDescent="0.25">
      <c r="A91" s="51"/>
      <c r="B91" s="52"/>
      <c r="C91" s="52"/>
      <c r="D91" s="6" t="str">
        <f t="shared" si="0"/>
        <v/>
      </c>
      <c r="E91" s="56"/>
      <c r="F91" s="54"/>
      <c r="G91" s="55"/>
    </row>
    <row r="92" spans="1:7" x14ac:dyDescent="0.25">
      <c r="A92" s="51"/>
      <c r="B92" s="52"/>
      <c r="C92" s="52"/>
      <c r="D92" s="6" t="str">
        <f t="shared" si="0"/>
        <v/>
      </c>
      <c r="E92" s="56"/>
      <c r="F92" s="54"/>
      <c r="G92" s="55"/>
    </row>
    <row r="93" spans="1:7" x14ac:dyDescent="0.25">
      <c r="A93" s="51"/>
      <c r="B93" s="52"/>
      <c r="C93" s="52"/>
      <c r="D93" s="6" t="str">
        <f t="shared" si="0"/>
        <v/>
      </c>
      <c r="E93" s="56"/>
      <c r="F93" s="54"/>
      <c r="G93" s="55"/>
    </row>
    <row r="94" spans="1:7" x14ac:dyDescent="0.25">
      <c r="A94" s="51"/>
      <c r="B94" s="52"/>
      <c r="C94" s="52"/>
      <c r="D94" s="6" t="str">
        <f t="shared" si="0"/>
        <v/>
      </c>
      <c r="E94" s="56"/>
      <c r="F94" s="54"/>
      <c r="G94" s="55"/>
    </row>
    <row r="95" spans="1:7" x14ac:dyDescent="0.25">
      <c r="A95" s="51"/>
      <c r="B95" s="52"/>
      <c r="C95" s="52"/>
      <c r="D95" s="6" t="str">
        <f t="shared" si="0"/>
        <v/>
      </c>
      <c r="E95" s="56"/>
      <c r="F95" s="54"/>
      <c r="G95" s="55"/>
    </row>
    <row r="96" spans="1:7" x14ac:dyDescent="0.25">
      <c r="A96" s="51"/>
      <c r="B96" s="52"/>
      <c r="C96" s="52"/>
      <c r="D96" s="6" t="str">
        <f t="shared" si="0"/>
        <v/>
      </c>
      <c r="E96" s="56"/>
      <c r="F96" s="54"/>
      <c r="G96" s="55"/>
    </row>
    <row r="97" spans="1:7" x14ac:dyDescent="0.25">
      <c r="A97" s="51"/>
      <c r="B97" s="53"/>
      <c r="C97" s="52"/>
      <c r="D97" s="6" t="str">
        <f t="shared" si="0"/>
        <v/>
      </c>
      <c r="E97" s="56"/>
      <c r="F97" s="54"/>
      <c r="G97" s="55"/>
    </row>
    <row r="98" spans="1:7" x14ac:dyDescent="0.25">
      <c r="A98" s="51"/>
      <c r="B98" s="52"/>
      <c r="C98" s="52"/>
      <c r="D98" s="6" t="str">
        <f t="shared" si="0"/>
        <v/>
      </c>
      <c r="E98" s="56"/>
      <c r="F98" s="54"/>
      <c r="G98" s="55"/>
    </row>
    <row r="99" spans="1:7" x14ac:dyDescent="0.25">
      <c r="A99" s="51"/>
      <c r="B99" s="52"/>
      <c r="C99" s="52"/>
      <c r="D99" s="6" t="str">
        <f t="shared" si="0"/>
        <v/>
      </c>
      <c r="E99" s="56"/>
      <c r="F99" s="54"/>
      <c r="G99" s="55"/>
    </row>
    <row r="100" spans="1:7" x14ac:dyDescent="0.25">
      <c r="A100" s="51"/>
      <c r="B100" s="52"/>
      <c r="C100" s="52"/>
      <c r="D100" s="6" t="str">
        <f t="shared" si="0"/>
        <v/>
      </c>
      <c r="E100" s="56"/>
      <c r="F100" s="54"/>
      <c r="G100" s="55"/>
    </row>
    <row r="101" spans="1:7" x14ac:dyDescent="0.25">
      <c r="A101" s="51"/>
      <c r="B101" s="52"/>
      <c r="C101" s="52"/>
      <c r="D101" s="6" t="str">
        <f t="shared" si="0"/>
        <v/>
      </c>
      <c r="E101" s="56"/>
      <c r="F101" s="54"/>
      <c r="G101" s="55"/>
    </row>
    <row r="102" spans="1:7" x14ac:dyDescent="0.25">
      <c r="A102" s="51"/>
      <c r="B102" s="52"/>
      <c r="C102" s="52"/>
      <c r="D102" s="6" t="str">
        <f t="shared" si="0"/>
        <v/>
      </c>
      <c r="E102" s="56"/>
      <c r="F102" s="54"/>
      <c r="G102" s="55"/>
    </row>
    <row r="103" spans="1:7" x14ac:dyDescent="0.25">
      <c r="A103" s="51"/>
      <c r="B103" s="52"/>
      <c r="C103" s="52"/>
      <c r="D103" s="6" t="str">
        <f t="shared" si="0"/>
        <v/>
      </c>
      <c r="E103" s="56"/>
      <c r="F103" s="54"/>
      <c r="G103" s="55"/>
    </row>
    <row r="104" spans="1:7" x14ac:dyDescent="0.25">
      <c r="A104" s="51"/>
      <c r="B104" s="52"/>
      <c r="C104" s="52"/>
      <c r="D104" s="6" t="str">
        <f t="shared" si="0"/>
        <v/>
      </c>
      <c r="E104" s="56"/>
      <c r="F104" s="54"/>
      <c r="G104" s="55"/>
    </row>
    <row r="105" spans="1:7" x14ac:dyDescent="0.25">
      <c r="A105" s="51"/>
      <c r="B105" s="52"/>
      <c r="C105" s="52"/>
      <c r="D105" s="6" t="str">
        <f t="shared" si="0"/>
        <v/>
      </c>
      <c r="E105" s="56"/>
      <c r="F105" s="54"/>
      <c r="G105" s="55"/>
    </row>
    <row r="106" spans="1:7" x14ac:dyDescent="0.25">
      <c r="A106" s="51"/>
      <c r="B106" s="52"/>
      <c r="C106" s="52"/>
      <c r="D106" s="6" t="str">
        <f t="shared" si="0"/>
        <v/>
      </c>
      <c r="E106" s="56"/>
      <c r="F106" s="54"/>
      <c r="G106" s="55"/>
    </row>
    <row r="107" spans="1:7" x14ac:dyDescent="0.25">
      <c r="A107" s="51"/>
      <c r="B107" s="52"/>
      <c r="C107" s="52"/>
      <c r="D107" s="6" t="str">
        <f t="shared" si="0"/>
        <v/>
      </c>
      <c r="E107" s="56"/>
      <c r="F107" s="54"/>
      <c r="G107" s="55"/>
    </row>
    <row r="108" spans="1:7" x14ac:dyDescent="0.25">
      <c r="A108" s="51"/>
      <c r="B108" s="52"/>
      <c r="C108" s="52"/>
      <c r="D108" s="6" t="str">
        <f t="shared" si="0"/>
        <v/>
      </c>
      <c r="E108" s="56"/>
      <c r="F108" s="54"/>
      <c r="G108" s="55"/>
    </row>
    <row r="109" spans="1:7" x14ac:dyDescent="0.25">
      <c r="A109" s="51"/>
      <c r="B109" s="52"/>
      <c r="C109" s="52"/>
      <c r="D109" s="6" t="str">
        <f t="shared" si="0"/>
        <v/>
      </c>
      <c r="E109" s="56"/>
      <c r="F109" s="54"/>
      <c r="G109" s="55"/>
    </row>
    <row r="110" spans="1:7" x14ac:dyDescent="0.25">
      <c r="A110" s="51"/>
      <c r="B110" s="52"/>
      <c r="C110" s="52"/>
      <c r="D110" s="6" t="str">
        <f t="shared" si="0"/>
        <v/>
      </c>
      <c r="E110" s="56"/>
      <c r="F110" s="54"/>
      <c r="G110" s="55"/>
    </row>
    <row r="111" spans="1:7" x14ac:dyDescent="0.25">
      <c r="A111" s="51"/>
      <c r="B111" s="52"/>
      <c r="C111" s="52"/>
      <c r="D111" s="6" t="str">
        <f t="shared" ref="D111:D174" si="1">IF(C111&lt;=0,"",C111*1.1)</f>
        <v/>
      </c>
      <c r="E111" s="56"/>
      <c r="F111" s="54"/>
      <c r="G111" s="55"/>
    </row>
    <row r="112" spans="1:7" x14ac:dyDescent="0.25">
      <c r="A112" s="51"/>
      <c r="B112" s="52"/>
      <c r="C112" s="52"/>
      <c r="D112" s="6" t="str">
        <f t="shared" si="1"/>
        <v/>
      </c>
      <c r="E112" s="56"/>
      <c r="F112" s="54"/>
      <c r="G112" s="55"/>
    </row>
    <row r="113" spans="1:7" x14ac:dyDescent="0.25">
      <c r="A113" s="51"/>
      <c r="B113" s="52"/>
      <c r="C113" s="52"/>
      <c r="D113" s="6" t="str">
        <f t="shared" si="1"/>
        <v/>
      </c>
      <c r="E113" s="56"/>
      <c r="F113" s="54"/>
      <c r="G113" s="55"/>
    </row>
    <row r="114" spans="1:7" x14ac:dyDescent="0.25">
      <c r="A114" s="51"/>
      <c r="B114" s="52"/>
      <c r="C114" s="52"/>
      <c r="D114" s="6" t="str">
        <f t="shared" si="1"/>
        <v/>
      </c>
      <c r="E114" s="56"/>
      <c r="F114" s="54"/>
      <c r="G114" s="55"/>
    </row>
    <row r="115" spans="1:7" x14ac:dyDescent="0.25">
      <c r="A115" s="51"/>
      <c r="B115" s="52"/>
      <c r="C115" s="52"/>
      <c r="D115" s="6" t="str">
        <f t="shared" si="1"/>
        <v/>
      </c>
      <c r="E115" s="56"/>
      <c r="F115" s="54"/>
      <c r="G115" s="55"/>
    </row>
    <row r="116" spans="1:7" x14ac:dyDescent="0.25">
      <c r="A116" s="51"/>
      <c r="B116" s="52"/>
      <c r="C116" s="52"/>
      <c r="D116" s="6" t="str">
        <f t="shared" si="1"/>
        <v/>
      </c>
      <c r="E116" s="56"/>
      <c r="F116" s="54"/>
      <c r="G116" s="55"/>
    </row>
    <row r="117" spans="1:7" x14ac:dyDescent="0.25">
      <c r="A117" s="51"/>
      <c r="B117" s="52"/>
      <c r="C117" s="52"/>
      <c r="D117" s="6" t="str">
        <f t="shared" si="1"/>
        <v/>
      </c>
      <c r="E117" s="56"/>
      <c r="F117" s="54"/>
      <c r="G117" s="55"/>
    </row>
    <row r="118" spans="1:7" x14ac:dyDescent="0.25">
      <c r="A118" s="51"/>
      <c r="B118" s="52"/>
      <c r="C118" s="52"/>
      <c r="D118" s="6" t="str">
        <f t="shared" si="1"/>
        <v/>
      </c>
      <c r="E118" s="56"/>
      <c r="F118" s="54"/>
      <c r="G118" s="55"/>
    </row>
    <row r="119" spans="1:7" x14ac:dyDescent="0.25">
      <c r="A119" s="51"/>
      <c r="B119" s="52"/>
      <c r="C119" s="52"/>
      <c r="D119" s="6" t="str">
        <f t="shared" si="1"/>
        <v/>
      </c>
      <c r="E119" s="56"/>
      <c r="F119" s="54"/>
      <c r="G119" s="55"/>
    </row>
    <row r="120" spans="1:7" x14ac:dyDescent="0.25">
      <c r="A120" s="51"/>
      <c r="B120" s="52"/>
      <c r="C120" s="52"/>
      <c r="D120" s="6" t="str">
        <f t="shared" si="1"/>
        <v/>
      </c>
      <c r="E120" s="56"/>
      <c r="F120" s="54"/>
      <c r="G120" s="55"/>
    </row>
    <row r="121" spans="1:7" x14ac:dyDescent="0.25">
      <c r="A121" s="51"/>
      <c r="B121" s="52"/>
      <c r="C121" s="52"/>
      <c r="D121" s="6" t="str">
        <f t="shared" si="1"/>
        <v/>
      </c>
      <c r="E121" s="56"/>
      <c r="F121" s="54"/>
      <c r="G121" s="55"/>
    </row>
    <row r="122" spans="1:7" x14ac:dyDescent="0.25">
      <c r="A122" s="51"/>
      <c r="B122" s="52"/>
      <c r="C122" s="52"/>
      <c r="D122" s="6" t="str">
        <f t="shared" si="1"/>
        <v/>
      </c>
      <c r="E122" s="56"/>
      <c r="F122" s="54"/>
      <c r="G122" s="55"/>
    </row>
    <row r="123" spans="1:7" x14ac:dyDescent="0.25">
      <c r="A123" s="51"/>
      <c r="B123" s="52"/>
      <c r="C123" s="52"/>
      <c r="D123" s="6" t="str">
        <f t="shared" si="1"/>
        <v/>
      </c>
      <c r="E123" s="56"/>
      <c r="F123" s="54"/>
      <c r="G123" s="55"/>
    </row>
    <row r="124" spans="1:7" x14ac:dyDescent="0.25">
      <c r="A124" s="51"/>
      <c r="B124" s="52"/>
      <c r="C124" s="52"/>
      <c r="D124" s="6" t="str">
        <f t="shared" si="1"/>
        <v/>
      </c>
      <c r="E124" s="56"/>
      <c r="F124" s="54"/>
      <c r="G124" s="55"/>
    </row>
    <row r="125" spans="1:7" x14ac:dyDescent="0.25">
      <c r="A125" s="51"/>
      <c r="B125" s="52"/>
      <c r="C125" s="52"/>
      <c r="D125" s="6" t="str">
        <f t="shared" si="1"/>
        <v/>
      </c>
      <c r="E125" s="56"/>
      <c r="F125" s="54"/>
      <c r="G125" s="55"/>
    </row>
    <row r="126" spans="1:7" x14ac:dyDescent="0.25">
      <c r="A126" s="51"/>
      <c r="B126" s="52"/>
      <c r="C126" s="52"/>
      <c r="D126" s="6" t="str">
        <f t="shared" si="1"/>
        <v/>
      </c>
      <c r="E126" s="56"/>
      <c r="F126" s="54"/>
      <c r="G126" s="55"/>
    </row>
    <row r="127" spans="1:7" x14ac:dyDescent="0.25">
      <c r="A127" s="51"/>
      <c r="B127" s="52"/>
      <c r="C127" s="52"/>
      <c r="D127" s="6" t="str">
        <f t="shared" si="1"/>
        <v/>
      </c>
      <c r="E127" s="56"/>
      <c r="F127" s="54"/>
      <c r="G127" s="55"/>
    </row>
    <row r="128" spans="1:7" x14ac:dyDescent="0.25">
      <c r="A128" s="51"/>
      <c r="B128" s="52"/>
      <c r="C128" s="52"/>
      <c r="D128" s="6" t="str">
        <f t="shared" si="1"/>
        <v/>
      </c>
      <c r="E128" s="56"/>
      <c r="F128" s="54"/>
      <c r="G128" s="55"/>
    </row>
    <row r="129" spans="1:7" x14ac:dyDescent="0.25">
      <c r="A129" s="51"/>
      <c r="B129" s="52"/>
      <c r="C129" s="52"/>
      <c r="D129" s="6" t="str">
        <f t="shared" si="1"/>
        <v/>
      </c>
      <c r="E129" s="56"/>
      <c r="F129" s="54"/>
      <c r="G129" s="55"/>
    </row>
    <row r="130" spans="1:7" x14ac:dyDescent="0.25">
      <c r="A130" s="51"/>
      <c r="B130" s="52"/>
      <c r="C130" s="52"/>
      <c r="D130" s="6" t="str">
        <f t="shared" si="1"/>
        <v/>
      </c>
      <c r="E130" s="56"/>
      <c r="F130" s="54"/>
      <c r="G130" s="55"/>
    </row>
    <row r="131" spans="1:7" x14ac:dyDescent="0.25">
      <c r="A131" s="51"/>
      <c r="B131" s="52"/>
      <c r="C131" s="52"/>
      <c r="D131" s="6" t="str">
        <f t="shared" si="1"/>
        <v/>
      </c>
      <c r="E131" s="56"/>
      <c r="F131" s="54"/>
      <c r="G131" s="55"/>
    </row>
    <row r="132" spans="1:7" x14ac:dyDescent="0.25">
      <c r="A132" s="51"/>
      <c r="B132" s="52"/>
      <c r="C132" s="52"/>
      <c r="D132" s="6" t="str">
        <f t="shared" si="1"/>
        <v/>
      </c>
      <c r="E132" s="56"/>
      <c r="F132" s="54"/>
      <c r="G132" s="55"/>
    </row>
    <row r="133" spans="1:7" x14ac:dyDescent="0.25">
      <c r="A133" s="51"/>
      <c r="B133" s="52"/>
      <c r="C133" s="52"/>
      <c r="D133" s="6" t="str">
        <f t="shared" si="1"/>
        <v/>
      </c>
      <c r="E133" s="56"/>
      <c r="F133" s="54"/>
      <c r="G133" s="55"/>
    </row>
    <row r="134" spans="1:7" x14ac:dyDescent="0.25">
      <c r="A134" s="51"/>
      <c r="B134" s="52"/>
      <c r="C134" s="52"/>
      <c r="D134" s="6" t="str">
        <f t="shared" si="1"/>
        <v/>
      </c>
      <c r="E134" s="56"/>
      <c r="F134" s="54"/>
      <c r="G134" s="55"/>
    </row>
    <row r="135" spans="1:7" x14ac:dyDescent="0.25">
      <c r="A135" s="51"/>
      <c r="B135" s="52"/>
      <c r="C135" s="52"/>
      <c r="D135" s="6" t="str">
        <f t="shared" si="1"/>
        <v/>
      </c>
      <c r="E135" s="56"/>
      <c r="F135" s="54"/>
      <c r="G135" s="55"/>
    </row>
    <row r="136" spans="1:7" x14ac:dyDescent="0.25">
      <c r="A136" s="51"/>
      <c r="B136" s="52"/>
      <c r="C136" s="52"/>
      <c r="D136" s="6" t="str">
        <f t="shared" si="1"/>
        <v/>
      </c>
      <c r="E136" s="56"/>
      <c r="F136" s="54"/>
      <c r="G136" s="55"/>
    </row>
    <row r="137" spans="1:7" x14ac:dyDescent="0.25">
      <c r="A137" s="51"/>
      <c r="B137" s="52"/>
      <c r="C137" s="52"/>
      <c r="D137" s="6" t="str">
        <f t="shared" si="1"/>
        <v/>
      </c>
      <c r="E137" s="56"/>
      <c r="F137" s="54"/>
      <c r="G137" s="55"/>
    </row>
    <row r="138" spans="1:7" x14ac:dyDescent="0.25">
      <c r="A138" s="51"/>
      <c r="B138" s="52"/>
      <c r="C138" s="52"/>
      <c r="D138" s="6" t="str">
        <f t="shared" si="1"/>
        <v/>
      </c>
      <c r="E138" s="56"/>
      <c r="F138" s="54"/>
      <c r="G138" s="55"/>
    </row>
    <row r="139" spans="1:7" x14ac:dyDescent="0.25">
      <c r="A139" s="51"/>
      <c r="B139" s="52"/>
      <c r="C139" s="52"/>
      <c r="D139" s="6" t="str">
        <f t="shared" si="1"/>
        <v/>
      </c>
      <c r="E139" s="56"/>
      <c r="F139" s="54"/>
      <c r="G139" s="55"/>
    </row>
    <row r="140" spans="1:7" x14ac:dyDescent="0.25">
      <c r="A140" s="51"/>
      <c r="B140" s="52"/>
      <c r="C140" s="52"/>
      <c r="D140" s="6" t="str">
        <f t="shared" si="1"/>
        <v/>
      </c>
      <c r="E140" s="56"/>
      <c r="F140" s="54"/>
      <c r="G140" s="55"/>
    </row>
    <row r="141" spans="1:7" x14ac:dyDescent="0.25">
      <c r="A141" s="51"/>
      <c r="B141" s="52"/>
      <c r="C141" s="52"/>
      <c r="D141" s="6" t="str">
        <f t="shared" si="1"/>
        <v/>
      </c>
      <c r="E141" s="56"/>
      <c r="F141" s="54"/>
      <c r="G141" s="55"/>
    </row>
    <row r="142" spans="1:7" x14ac:dyDescent="0.25">
      <c r="A142" s="51"/>
      <c r="B142" s="52"/>
      <c r="C142" s="52"/>
      <c r="D142" s="6" t="str">
        <f t="shared" si="1"/>
        <v/>
      </c>
      <c r="E142" s="56"/>
      <c r="F142" s="54"/>
      <c r="G142" s="55"/>
    </row>
    <row r="143" spans="1:7" x14ac:dyDescent="0.25">
      <c r="A143" s="51"/>
      <c r="B143" s="52"/>
      <c r="C143" s="52"/>
      <c r="D143" s="6" t="str">
        <f t="shared" si="1"/>
        <v/>
      </c>
      <c r="E143" s="56"/>
      <c r="F143" s="54"/>
      <c r="G143" s="55"/>
    </row>
    <row r="144" spans="1:7" x14ac:dyDescent="0.25">
      <c r="A144" s="51"/>
      <c r="B144" s="52"/>
      <c r="C144" s="52"/>
      <c r="D144" s="6" t="str">
        <f t="shared" si="1"/>
        <v/>
      </c>
      <c r="E144" s="56"/>
      <c r="F144" s="54"/>
      <c r="G144" s="55"/>
    </row>
    <row r="145" spans="1:7" x14ac:dyDescent="0.25">
      <c r="A145" s="51"/>
      <c r="B145" s="52"/>
      <c r="C145" s="52"/>
      <c r="D145" s="6" t="str">
        <f t="shared" si="1"/>
        <v/>
      </c>
      <c r="E145" s="56"/>
      <c r="F145" s="54"/>
      <c r="G145" s="55"/>
    </row>
    <row r="146" spans="1:7" x14ac:dyDescent="0.25">
      <c r="A146" s="51"/>
      <c r="B146" s="52"/>
      <c r="C146" s="52"/>
      <c r="D146" s="6" t="str">
        <f t="shared" si="1"/>
        <v/>
      </c>
      <c r="E146" s="56"/>
      <c r="F146" s="54"/>
      <c r="G146" s="55"/>
    </row>
    <row r="147" spans="1:7" x14ac:dyDescent="0.25">
      <c r="A147" s="51"/>
      <c r="B147" s="52"/>
      <c r="C147" s="52"/>
      <c r="D147" s="6" t="str">
        <f t="shared" si="1"/>
        <v/>
      </c>
      <c r="E147" s="56"/>
      <c r="F147" s="54"/>
      <c r="G147" s="55"/>
    </row>
    <row r="148" spans="1:7" x14ac:dyDescent="0.25">
      <c r="A148" s="51"/>
      <c r="B148" s="52"/>
      <c r="C148" s="52"/>
      <c r="D148" s="6" t="str">
        <f t="shared" si="1"/>
        <v/>
      </c>
      <c r="E148" s="56"/>
      <c r="F148" s="54"/>
      <c r="G148" s="55"/>
    </row>
    <row r="149" spans="1:7" x14ac:dyDescent="0.25">
      <c r="A149" s="51"/>
      <c r="B149" s="52"/>
      <c r="C149" s="52"/>
      <c r="D149" s="6" t="str">
        <f t="shared" si="1"/>
        <v/>
      </c>
      <c r="E149" s="56"/>
      <c r="F149" s="54"/>
      <c r="G149" s="55"/>
    </row>
    <row r="150" spans="1:7" x14ac:dyDescent="0.25">
      <c r="A150" s="51"/>
      <c r="B150" s="52"/>
      <c r="C150" s="52"/>
      <c r="D150" s="6" t="str">
        <f t="shared" si="1"/>
        <v/>
      </c>
      <c r="E150" s="56"/>
      <c r="F150" s="54"/>
      <c r="G150" s="55"/>
    </row>
    <row r="151" spans="1:7" x14ac:dyDescent="0.25">
      <c r="A151" s="51"/>
      <c r="B151" s="52"/>
      <c r="C151" s="52"/>
      <c r="D151" s="6" t="str">
        <f t="shared" si="1"/>
        <v/>
      </c>
      <c r="E151" s="56"/>
      <c r="F151" s="54"/>
      <c r="G151" s="55"/>
    </row>
    <row r="152" spans="1:7" x14ac:dyDescent="0.25">
      <c r="A152" s="51"/>
      <c r="B152" s="52"/>
      <c r="C152" s="52"/>
      <c r="D152" s="6" t="str">
        <f t="shared" si="1"/>
        <v/>
      </c>
      <c r="E152" s="56"/>
      <c r="F152" s="54"/>
      <c r="G152" s="55"/>
    </row>
    <row r="153" spans="1:7" x14ac:dyDescent="0.25">
      <c r="A153" s="51"/>
      <c r="B153" s="52"/>
      <c r="C153" s="52"/>
      <c r="D153" s="6" t="str">
        <f t="shared" si="1"/>
        <v/>
      </c>
      <c r="E153" s="56"/>
      <c r="F153" s="54"/>
      <c r="G153" s="55"/>
    </row>
    <row r="154" spans="1:7" x14ac:dyDescent="0.25">
      <c r="A154" s="51"/>
      <c r="B154" s="52"/>
      <c r="C154" s="52"/>
      <c r="D154" s="6" t="str">
        <f t="shared" si="1"/>
        <v/>
      </c>
      <c r="E154" s="56"/>
      <c r="F154" s="54"/>
      <c r="G154" s="55"/>
    </row>
    <row r="155" spans="1:7" x14ac:dyDescent="0.25">
      <c r="A155" s="51"/>
      <c r="B155" s="52"/>
      <c r="C155" s="52"/>
      <c r="D155" s="6" t="str">
        <f t="shared" si="1"/>
        <v/>
      </c>
      <c r="E155" s="56"/>
      <c r="F155" s="54"/>
      <c r="G155" s="55"/>
    </row>
    <row r="156" spans="1:7" x14ac:dyDescent="0.25">
      <c r="A156" s="49"/>
      <c r="B156" s="50"/>
      <c r="C156" s="50"/>
      <c r="D156" s="6" t="str">
        <f t="shared" si="1"/>
        <v/>
      </c>
      <c r="E156" s="54"/>
      <c r="F156" s="54"/>
      <c r="G156" s="55"/>
    </row>
    <row r="157" spans="1:7" x14ac:dyDescent="0.25">
      <c r="A157" s="49"/>
      <c r="B157" s="50"/>
      <c r="C157" s="50"/>
      <c r="D157" s="6" t="str">
        <f t="shared" si="1"/>
        <v/>
      </c>
      <c r="E157" s="54"/>
      <c r="F157" s="54"/>
      <c r="G157" s="55"/>
    </row>
    <row r="158" spans="1:7" x14ac:dyDescent="0.25">
      <c r="A158" s="49"/>
      <c r="B158" s="50"/>
      <c r="C158" s="50"/>
      <c r="D158" s="6" t="str">
        <f t="shared" si="1"/>
        <v/>
      </c>
      <c r="E158" s="54"/>
      <c r="F158" s="54"/>
      <c r="G158" s="55"/>
    </row>
    <row r="159" spans="1:7" x14ac:dyDescent="0.25">
      <c r="A159" s="51"/>
      <c r="B159" s="52"/>
      <c r="C159" s="52"/>
      <c r="D159" s="6" t="str">
        <f t="shared" si="1"/>
        <v/>
      </c>
      <c r="E159" s="56"/>
      <c r="F159" s="54"/>
      <c r="G159" s="55"/>
    </row>
    <row r="160" spans="1:7" x14ac:dyDescent="0.25">
      <c r="A160" s="51"/>
      <c r="B160" s="52"/>
      <c r="C160" s="52"/>
      <c r="D160" s="6" t="str">
        <f t="shared" si="1"/>
        <v/>
      </c>
      <c r="E160" s="56"/>
      <c r="F160" s="54"/>
      <c r="G160" s="55"/>
    </row>
    <row r="161" spans="1:7" x14ac:dyDescent="0.25">
      <c r="A161" s="51"/>
      <c r="B161" s="52"/>
      <c r="C161" s="52"/>
      <c r="D161" s="6" t="str">
        <f t="shared" si="1"/>
        <v/>
      </c>
      <c r="E161" s="56"/>
      <c r="F161" s="54"/>
      <c r="G161" s="55"/>
    </row>
    <row r="162" spans="1:7" x14ac:dyDescent="0.25">
      <c r="A162" s="51"/>
      <c r="B162" s="52"/>
      <c r="C162" s="52"/>
      <c r="D162" s="6" t="str">
        <f t="shared" si="1"/>
        <v/>
      </c>
      <c r="E162" s="56"/>
      <c r="F162" s="54"/>
      <c r="G162" s="55"/>
    </row>
    <row r="163" spans="1:7" x14ac:dyDescent="0.25">
      <c r="A163" s="51"/>
      <c r="B163" s="52"/>
      <c r="C163" s="52"/>
      <c r="D163" s="6" t="str">
        <f t="shared" si="1"/>
        <v/>
      </c>
      <c r="E163" s="56"/>
      <c r="F163" s="54"/>
      <c r="G163" s="55"/>
    </row>
    <row r="164" spans="1:7" x14ac:dyDescent="0.25">
      <c r="A164" s="51"/>
      <c r="B164" s="52"/>
      <c r="C164" s="52"/>
      <c r="D164" s="6" t="str">
        <f t="shared" si="1"/>
        <v/>
      </c>
      <c r="E164" s="56"/>
      <c r="F164" s="54"/>
      <c r="G164" s="55"/>
    </row>
    <row r="165" spans="1:7" x14ac:dyDescent="0.25">
      <c r="A165" s="51"/>
      <c r="B165" s="52"/>
      <c r="C165" s="52"/>
      <c r="D165" s="6" t="str">
        <f t="shared" si="1"/>
        <v/>
      </c>
      <c r="E165" s="56"/>
      <c r="F165" s="54"/>
      <c r="G165" s="55"/>
    </row>
    <row r="166" spans="1:7" x14ac:dyDescent="0.25">
      <c r="A166" s="51"/>
      <c r="B166" s="52"/>
      <c r="C166" s="52"/>
      <c r="D166" s="6" t="str">
        <f t="shared" si="1"/>
        <v/>
      </c>
      <c r="E166" s="56"/>
      <c r="F166" s="54"/>
      <c r="G166" s="55"/>
    </row>
    <row r="167" spans="1:7" x14ac:dyDescent="0.25">
      <c r="A167" s="51"/>
      <c r="B167" s="52"/>
      <c r="C167" s="52"/>
      <c r="D167" s="6" t="str">
        <f t="shared" si="1"/>
        <v/>
      </c>
      <c r="E167" s="56"/>
      <c r="F167" s="54"/>
      <c r="G167" s="55"/>
    </row>
    <row r="168" spans="1:7" x14ac:dyDescent="0.25">
      <c r="A168" s="51"/>
      <c r="B168" s="52"/>
      <c r="C168" s="52"/>
      <c r="D168" s="6" t="str">
        <f t="shared" si="1"/>
        <v/>
      </c>
      <c r="E168" s="56"/>
      <c r="F168" s="54"/>
      <c r="G168" s="55"/>
    </row>
    <row r="169" spans="1:7" x14ac:dyDescent="0.25">
      <c r="A169" s="51"/>
      <c r="B169" s="52"/>
      <c r="C169" s="52"/>
      <c r="D169" s="6" t="str">
        <f t="shared" si="1"/>
        <v/>
      </c>
      <c r="E169" s="56"/>
      <c r="F169" s="54"/>
      <c r="G169" s="55"/>
    </row>
    <row r="170" spans="1:7" x14ac:dyDescent="0.25">
      <c r="A170" s="51"/>
      <c r="B170" s="52"/>
      <c r="C170" s="52"/>
      <c r="D170" s="6" t="str">
        <f t="shared" si="1"/>
        <v/>
      </c>
      <c r="E170" s="56"/>
      <c r="F170" s="54"/>
      <c r="G170" s="55"/>
    </row>
    <row r="171" spans="1:7" x14ac:dyDescent="0.25">
      <c r="A171" s="51"/>
      <c r="B171" s="52"/>
      <c r="C171" s="52"/>
      <c r="D171" s="6" t="str">
        <f t="shared" si="1"/>
        <v/>
      </c>
      <c r="E171" s="56"/>
      <c r="F171" s="54"/>
      <c r="G171" s="55"/>
    </row>
    <row r="172" spans="1:7" x14ac:dyDescent="0.25">
      <c r="A172" s="51"/>
      <c r="B172" s="52"/>
      <c r="C172" s="52"/>
      <c r="D172" s="6" t="str">
        <f t="shared" si="1"/>
        <v/>
      </c>
      <c r="E172" s="56"/>
      <c r="F172" s="54"/>
      <c r="G172" s="55"/>
    </row>
    <row r="173" spans="1:7" x14ac:dyDescent="0.25">
      <c r="A173" s="51"/>
      <c r="B173" s="52"/>
      <c r="C173" s="52"/>
      <c r="D173" s="6" t="str">
        <f t="shared" si="1"/>
        <v/>
      </c>
      <c r="E173" s="56"/>
      <c r="F173" s="54"/>
      <c r="G173" s="55"/>
    </row>
    <row r="174" spans="1:7" x14ac:dyDescent="0.25">
      <c r="A174" s="51"/>
      <c r="B174" s="52"/>
      <c r="C174" s="52"/>
      <c r="D174" s="6" t="str">
        <f t="shared" si="1"/>
        <v/>
      </c>
      <c r="E174" s="56"/>
      <c r="F174" s="54"/>
      <c r="G174" s="55"/>
    </row>
    <row r="175" spans="1:7" x14ac:dyDescent="0.25">
      <c r="A175" s="51"/>
      <c r="B175" s="52"/>
      <c r="C175" s="52"/>
      <c r="D175" s="6" t="str">
        <f t="shared" ref="D175:D238" si="2">IF(C175&lt;=0,"",C175*1.1)</f>
        <v/>
      </c>
      <c r="E175" s="56"/>
      <c r="F175" s="54"/>
      <c r="G175" s="55"/>
    </row>
    <row r="176" spans="1:7" x14ac:dyDescent="0.25">
      <c r="A176" s="51"/>
      <c r="B176" s="52"/>
      <c r="C176" s="52"/>
      <c r="D176" s="6" t="str">
        <f t="shared" si="2"/>
        <v/>
      </c>
      <c r="E176" s="56"/>
      <c r="F176" s="54"/>
      <c r="G176" s="55"/>
    </row>
    <row r="177" spans="1:7" x14ac:dyDescent="0.25">
      <c r="A177" s="51"/>
      <c r="B177" s="52"/>
      <c r="C177" s="52"/>
      <c r="D177" s="6" t="str">
        <f t="shared" si="2"/>
        <v/>
      </c>
      <c r="E177" s="56"/>
      <c r="F177" s="54"/>
      <c r="G177" s="55"/>
    </row>
    <row r="178" spans="1:7" x14ac:dyDescent="0.25">
      <c r="A178" s="51"/>
      <c r="B178" s="52"/>
      <c r="C178" s="52"/>
      <c r="D178" s="6" t="str">
        <f t="shared" si="2"/>
        <v/>
      </c>
      <c r="E178" s="56"/>
      <c r="F178" s="54"/>
      <c r="G178" s="55"/>
    </row>
    <row r="179" spans="1:7" x14ac:dyDescent="0.25">
      <c r="A179" s="51"/>
      <c r="B179" s="52"/>
      <c r="C179" s="52"/>
      <c r="D179" s="6" t="str">
        <f t="shared" si="2"/>
        <v/>
      </c>
      <c r="E179" s="56"/>
      <c r="F179" s="54"/>
      <c r="G179" s="55"/>
    </row>
    <row r="180" spans="1:7" x14ac:dyDescent="0.25">
      <c r="A180" s="51"/>
      <c r="B180" s="52"/>
      <c r="C180" s="52"/>
      <c r="D180" s="6" t="str">
        <f t="shared" si="2"/>
        <v/>
      </c>
      <c r="E180" s="56"/>
      <c r="F180" s="54"/>
      <c r="G180" s="55"/>
    </row>
    <row r="181" spans="1:7" x14ac:dyDescent="0.25">
      <c r="A181" s="49"/>
      <c r="B181" s="50"/>
      <c r="C181" s="50"/>
      <c r="D181" s="6" t="str">
        <f t="shared" si="2"/>
        <v/>
      </c>
      <c r="E181" s="54"/>
      <c r="F181" s="54"/>
      <c r="G181" s="55"/>
    </row>
    <row r="182" spans="1:7" x14ac:dyDescent="0.25">
      <c r="A182" s="49"/>
      <c r="B182" s="50"/>
      <c r="C182" s="50"/>
      <c r="D182" s="6" t="str">
        <f t="shared" si="2"/>
        <v/>
      </c>
      <c r="E182" s="54"/>
      <c r="F182" s="54"/>
      <c r="G182" s="55"/>
    </row>
    <row r="183" spans="1:7" x14ac:dyDescent="0.25">
      <c r="A183" s="49"/>
      <c r="B183" s="50"/>
      <c r="C183" s="50"/>
      <c r="D183" s="6" t="str">
        <f t="shared" si="2"/>
        <v/>
      </c>
      <c r="E183" s="54"/>
      <c r="F183" s="54"/>
      <c r="G183" s="55"/>
    </row>
    <row r="184" spans="1:7" x14ac:dyDescent="0.25">
      <c r="A184" s="49"/>
      <c r="B184" s="50"/>
      <c r="C184" s="50"/>
      <c r="D184" s="6" t="str">
        <f t="shared" si="2"/>
        <v/>
      </c>
      <c r="E184" s="54"/>
      <c r="F184" s="54"/>
      <c r="G184" s="55"/>
    </row>
    <row r="185" spans="1:7" x14ac:dyDescent="0.25">
      <c r="A185" s="49"/>
      <c r="B185" s="50"/>
      <c r="C185" s="50"/>
      <c r="D185" s="6" t="str">
        <f t="shared" si="2"/>
        <v/>
      </c>
      <c r="E185" s="54"/>
      <c r="F185" s="54"/>
      <c r="G185" s="55"/>
    </row>
    <row r="186" spans="1:7" x14ac:dyDescent="0.25">
      <c r="A186" s="49"/>
      <c r="B186" s="50"/>
      <c r="C186" s="50"/>
      <c r="D186" s="6" t="str">
        <f t="shared" si="2"/>
        <v/>
      </c>
      <c r="E186" s="54"/>
      <c r="F186" s="54"/>
      <c r="G186" s="55"/>
    </row>
    <row r="187" spans="1:7" x14ac:dyDescent="0.25">
      <c r="A187" s="49"/>
      <c r="B187" s="50"/>
      <c r="C187" s="50"/>
      <c r="D187" s="6" t="str">
        <f t="shared" si="2"/>
        <v/>
      </c>
      <c r="E187" s="54"/>
      <c r="F187" s="54"/>
      <c r="G187" s="55"/>
    </row>
    <row r="188" spans="1:7" x14ac:dyDescent="0.25">
      <c r="A188" s="49"/>
      <c r="B188" s="50"/>
      <c r="C188" s="50"/>
      <c r="D188" s="6" t="str">
        <f t="shared" si="2"/>
        <v/>
      </c>
      <c r="E188" s="54"/>
      <c r="F188" s="54"/>
      <c r="G188" s="55"/>
    </row>
    <row r="189" spans="1:7" x14ac:dyDescent="0.25">
      <c r="A189" s="49"/>
      <c r="B189" s="50"/>
      <c r="C189" s="50"/>
      <c r="D189" s="6" t="str">
        <f t="shared" si="2"/>
        <v/>
      </c>
      <c r="E189" s="54"/>
      <c r="F189" s="54"/>
      <c r="G189" s="55"/>
    </row>
    <row r="190" spans="1:7" x14ac:dyDescent="0.25">
      <c r="A190" s="49"/>
      <c r="B190" s="50"/>
      <c r="C190" s="50"/>
      <c r="D190" s="6" t="str">
        <f t="shared" si="2"/>
        <v/>
      </c>
      <c r="E190" s="54"/>
      <c r="F190" s="54"/>
      <c r="G190" s="55"/>
    </row>
    <row r="191" spans="1:7" x14ac:dyDescent="0.25">
      <c r="A191" s="49"/>
      <c r="B191" s="50"/>
      <c r="C191" s="50"/>
      <c r="D191" s="6" t="str">
        <f t="shared" si="2"/>
        <v/>
      </c>
      <c r="E191" s="54"/>
      <c r="F191" s="54"/>
      <c r="G191" s="55"/>
    </row>
    <row r="192" spans="1:7" x14ac:dyDescent="0.25">
      <c r="A192" s="49"/>
      <c r="B192" s="50"/>
      <c r="C192" s="50"/>
      <c r="D192" s="6" t="str">
        <f t="shared" si="2"/>
        <v/>
      </c>
      <c r="E192" s="54"/>
      <c r="F192" s="54"/>
      <c r="G192" s="55"/>
    </row>
    <row r="193" spans="1:7" x14ac:dyDescent="0.25">
      <c r="A193" s="49"/>
      <c r="B193" s="50"/>
      <c r="C193" s="50"/>
      <c r="D193" s="6" t="str">
        <f t="shared" si="2"/>
        <v/>
      </c>
      <c r="E193" s="54"/>
      <c r="F193" s="54"/>
      <c r="G193" s="55"/>
    </row>
    <row r="194" spans="1:7" x14ac:dyDescent="0.25">
      <c r="A194" s="51"/>
      <c r="B194" s="52"/>
      <c r="C194" s="52"/>
      <c r="D194" s="6" t="str">
        <f t="shared" si="2"/>
        <v/>
      </c>
      <c r="E194" s="56"/>
      <c r="F194" s="54"/>
      <c r="G194" s="55"/>
    </row>
    <row r="195" spans="1:7" x14ac:dyDescent="0.25">
      <c r="A195" s="51"/>
      <c r="B195" s="52"/>
      <c r="C195" s="52"/>
      <c r="D195" s="6" t="str">
        <f t="shared" si="2"/>
        <v/>
      </c>
      <c r="E195" s="56"/>
      <c r="F195" s="54"/>
      <c r="G195" s="55"/>
    </row>
    <row r="196" spans="1:7" x14ac:dyDescent="0.25">
      <c r="A196" s="51"/>
      <c r="B196" s="52"/>
      <c r="C196" s="52"/>
      <c r="D196" s="6" t="str">
        <f t="shared" si="2"/>
        <v/>
      </c>
      <c r="E196" s="56"/>
      <c r="F196" s="54"/>
      <c r="G196" s="55"/>
    </row>
    <row r="197" spans="1:7" x14ac:dyDescent="0.25">
      <c r="A197" s="51"/>
      <c r="B197" s="52"/>
      <c r="C197" s="52"/>
      <c r="D197" s="6" t="str">
        <f t="shared" si="2"/>
        <v/>
      </c>
      <c r="E197" s="56"/>
      <c r="F197" s="54"/>
      <c r="G197" s="55"/>
    </row>
    <row r="198" spans="1:7" x14ac:dyDescent="0.25">
      <c r="A198" s="51"/>
      <c r="B198" s="52"/>
      <c r="C198" s="52"/>
      <c r="D198" s="6" t="str">
        <f t="shared" si="2"/>
        <v/>
      </c>
      <c r="E198" s="56"/>
      <c r="F198" s="54"/>
      <c r="G198" s="55"/>
    </row>
    <row r="199" spans="1:7" x14ac:dyDescent="0.25">
      <c r="A199" s="51"/>
      <c r="B199" s="53"/>
      <c r="C199" s="52"/>
      <c r="D199" s="6" t="str">
        <f t="shared" si="2"/>
        <v/>
      </c>
      <c r="E199" s="56"/>
      <c r="F199" s="54"/>
      <c r="G199" s="55"/>
    </row>
    <row r="200" spans="1:7" x14ac:dyDescent="0.25">
      <c r="A200" s="51"/>
      <c r="B200" s="52"/>
      <c r="C200" s="52"/>
      <c r="D200" s="6" t="str">
        <f t="shared" si="2"/>
        <v/>
      </c>
      <c r="E200" s="56"/>
      <c r="F200" s="54"/>
      <c r="G200" s="55"/>
    </row>
    <row r="201" spans="1:7" x14ac:dyDescent="0.25">
      <c r="A201" s="51"/>
      <c r="B201" s="52"/>
      <c r="C201" s="52"/>
      <c r="D201" s="6" t="str">
        <f t="shared" si="2"/>
        <v/>
      </c>
      <c r="E201" s="56"/>
      <c r="F201" s="54"/>
      <c r="G201" s="55"/>
    </row>
    <row r="202" spans="1:7" x14ac:dyDescent="0.25">
      <c r="A202" s="51"/>
      <c r="B202" s="52"/>
      <c r="C202" s="52"/>
      <c r="D202" s="6" t="str">
        <f t="shared" si="2"/>
        <v/>
      </c>
      <c r="E202" s="56"/>
      <c r="F202" s="54"/>
      <c r="G202" s="55"/>
    </row>
    <row r="203" spans="1:7" x14ac:dyDescent="0.25">
      <c r="A203" s="51"/>
      <c r="B203" s="52"/>
      <c r="C203" s="52"/>
      <c r="D203" s="6" t="str">
        <f t="shared" si="2"/>
        <v/>
      </c>
      <c r="E203" s="56"/>
      <c r="F203" s="54"/>
      <c r="G203" s="55"/>
    </row>
    <row r="204" spans="1:7" x14ac:dyDescent="0.25">
      <c r="A204" s="51"/>
      <c r="B204" s="52"/>
      <c r="C204" s="52"/>
      <c r="D204" s="6" t="str">
        <f t="shared" si="2"/>
        <v/>
      </c>
      <c r="E204" s="56"/>
      <c r="F204" s="54"/>
      <c r="G204" s="55"/>
    </row>
    <row r="205" spans="1:7" x14ac:dyDescent="0.25">
      <c r="A205" s="51"/>
      <c r="B205" s="52"/>
      <c r="C205" s="52"/>
      <c r="D205" s="6" t="str">
        <f t="shared" si="2"/>
        <v/>
      </c>
      <c r="E205" s="56"/>
      <c r="F205" s="54"/>
      <c r="G205" s="55"/>
    </row>
    <row r="206" spans="1:7" x14ac:dyDescent="0.25">
      <c r="A206" s="51"/>
      <c r="B206" s="52"/>
      <c r="C206" s="52"/>
      <c r="D206" s="6" t="str">
        <f t="shared" si="2"/>
        <v/>
      </c>
      <c r="E206" s="56"/>
      <c r="F206" s="54"/>
      <c r="G206" s="55"/>
    </row>
    <row r="207" spans="1:7" x14ac:dyDescent="0.25">
      <c r="A207" s="51"/>
      <c r="B207" s="52"/>
      <c r="C207" s="52"/>
      <c r="D207" s="6" t="str">
        <f t="shared" si="2"/>
        <v/>
      </c>
      <c r="E207" s="56"/>
      <c r="F207" s="54"/>
      <c r="G207" s="55"/>
    </row>
    <row r="208" spans="1:7" x14ac:dyDescent="0.25">
      <c r="A208" s="51"/>
      <c r="B208" s="52"/>
      <c r="C208" s="52"/>
      <c r="D208" s="6" t="str">
        <f t="shared" si="2"/>
        <v/>
      </c>
      <c r="E208" s="56"/>
      <c r="F208" s="54"/>
      <c r="G208" s="55"/>
    </row>
    <row r="209" spans="1:7" x14ac:dyDescent="0.25">
      <c r="A209" s="51"/>
      <c r="B209" s="52"/>
      <c r="C209" s="52"/>
      <c r="D209" s="6" t="str">
        <f t="shared" si="2"/>
        <v/>
      </c>
      <c r="E209" s="56"/>
      <c r="F209" s="54"/>
      <c r="G209" s="55"/>
    </row>
    <row r="210" spans="1:7" x14ac:dyDescent="0.25">
      <c r="A210" s="51"/>
      <c r="B210" s="52"/>
      <c r="C210" s="52"/>
      <c r="D210" s="6" t="str">
        <f t="shared" si="2"/>
        <v/>
      </c>
      <c r="E210" s="56"/>
      <c r="F210" s="54"/>
      <c r="G210" s="55"/>
    </row>
    <row r="211" spans="1:7" x14ac:dyDescent="0.25">
      <c r="A211" s="51"/>
      <c r="B211" s="52"/>
      <c r="C211" s="52"/>
      <c r="D211" s="6" t="str">
        <f t="shared" si="2"/>
        <v/>
      </c>
      <c r="E211" s="56"/>
      <c r="F211" s="54"/>
      <c r="G211" s="55"/>
    </row>
    <row r="212" spans="1:7" x14ac:dyDescent="0.25">
      <c r="A212" s="51"/>
      <c r="B212" s="52"/>
      <c r="C212" s="52"/>
      <c r="D212" s="6" t="str">
        <f t="shared" si="2"/>
        <v/>
      </c>
      <c r="E212" s="56"/>
      <c r="F212" s="54"/>
      <c r="G212" s="55"/>
    </row>
    <row r="213" spans="1:7" x14ac:dyDescent="0.25">
      <c r="A213" s="51"/>
      <c r="B213" s="52"/>
      <c r="C213" s="52"/>
      <c r="D213" s="6" t="str">
        <f t="shared" si="2"/>
        <v/>
      </c>
      <c r="E213" s="56"/>
      <c r="F213" s="54"/>
      <c r="G213" s="55"/>
    </row>
    <row r="214" spans="1:7" x14ac:dyDescent="0.25">
      <c r="A214" s="51"/>
      <c r="B214" s="52"/>
      <c r="C214" s="52"/>
      <c r="D214" s="6" t="str">
        <f t="shared" si="2"/>
        <v/>
      </c>
      <c r="E214" s="56"/>
      <c r="F214" s="54"/>
      <c r="G214" s="55"/>
    </row>
    <row r="215" spans="1:7" x14ac:dyDescent="0.25">
      <c r="A215" s="51"/>
      <c r="B215" s="52"/>
      <c r="C215" s="52"/>
      <c r="D215" s="6" t="str">
        <f t="shared" si="2"/>
        <v/>
      </c>
      <c r="E215" s="56"/>
      <c r="F215" s="54"/>
      <c r="G215" s="55"/>
    </row>
    <row r="216" spans="1:7" x14ac:dyDescent="0.25">
      <c r="A216" s="51"/>
      <c r="B216" s="52"/>
      <c r="C216" s="52"/>
      <c r="D216" s="6" t="str">
        <f t="shared" si="2"/>
        <v/>
      </c>
      <c r="E216" s="56"/>
      <c r="F216" s="54"/>
      <c r="G216" s="55"/>
    </row>
    <row r="217" spans="1:7" x14ac:dyDescent="0.25">
      <c r="A217" s="51"/>
      <c r="B217" s="52"/>
      <c r="C217" s="52"/>
      <c r="D217" s="6" t="str">
        <f t="shared" si="2"/>
        <v/>
      </c>
      <c r="E217" s="56"/>
      <c r="F217" s="54"/>
      <c r="G217" s="55"/>
    </row>
    <row r="218" spans="1:7" x14ac:dyDescent="0.25">
      <c r="A218" s="51"/>
      <c r="B218" s="52"/>
      <c r="C218" s="52"/>
      <c r="D218" s="6" t="str">
        <f t="shared" si="2"/>
        <v/>
      </c>
      <c r="E218" s="56"/>
      <c r="F218" s="54"/>
      <c r="G218" s="55"/>
    </row>
    <row r="219" spans="1:7" x14ac:dyDescent="0.25">
      <c r="A219" s="51"/>
      <c r="B219" s="52"/>
      <c r="C219" s="52"/>
      <c r="D219" s="6" t="str">
        <f t="shared" si="2"/>
        <v/>
      </c>
      <c r="E219" s="56"/>
      <c r="F219" s="54"/>
      <c r="G219" s="55"/>
    </row>
    <row r="220" spans="1:7" x14ac:dyDescent="0.25">
      <c r="A220" s="51"/>
      <c r="B220" s="52"/>
      <c r="C220" s="52"/>
      <c r="D220" s="6" t="str">
        <f t="shared" si="2"/>
        <v/>
      </c>
      <c r="E220" s="56"/>
      <c r="F220" s="54"/>
      <c r="G220" s="55"/>
    </row>
    <row r="221" spans="1:7" x14ac:dyDescent="0.25">
      <c r="A221" s="51"/>
      <c r="B221" s="52"/>
      <c r="C221" s="52"/>
      <c r="D221" s="6" t="str">
        <f t="shared" si="2"/>
        <v/>
      </c>
      <c r="E221" s="56"/>
      <c r="F221" s="54"/>
      <c r="G221" s="55"/>
    </row>
    <row r="222" spans="1:7" x14ac:dyDescent="0.25">
      <c r="A222" s="51"/>
      <c r="B222" s="52"/>
      <c r="C222" s="52"/>
      <c r="D222" s="6" t="str">
        <f t="shared" si="2"/>
        <v/>
      </c>
      <c r="E222" s="56"/>
      <c r="F222" s="54"/>
      <c r="G222" s="55"/>
    </row>
    <row r="223" spans="1:7" x14ac:dyDescent="0.25">
      <c r="A223" s="51"/>
      <c r="B223" s="52"/>
      <c r="C223" s="52"/>
      <c r="D223" s="6" t="str">
        <f t="shared" si="2"/>
        <v/>
      </c>
      <c r="E223" s="56"/>
      <c r="F223" s="54"/>
      <c r="G223" s="55"/>
    </row>
    <row r="224" spans="1:7" x14ac:dyDescent="0.25">
      <c r="A224" s="51"/>
      <c r="B224" s="52"/>
      <c r="C224" s="52"/>
      <c r="D224" s="6" t="str">
        <f t="shared" si="2"/>
        <v/>
      </c>
      <c r="E224" s="56"/>
      <c r="F224" s="54"/>
      <c r="G224" s="55"/>
    </row>
    <row r="225" spans="1:7" x14ac:dyDescent="0.25">
      <c r="A225" s="51"/>
      <c r="B225" s="52"/>
      <c r="C225" s="52"/>
      <c r="D225" s="6" t="str">
        <f t="shared" si="2"/>
        <v/>
      </c>
      <c r="E225" s="56"/>
      <c r="F225" s="54"/>
      <c r="G225" s="55"/>
    </row>
    <row r="226" spans="1:7" x14ac:dyDescent="0.25">
      <c r="A226" s="51"/>
      <c r="B226" s="52"/>
      <c r="C226" s="52"/>
      <c r="D226" s="6" t="str">
        <f t="shared" si="2"/>
        <v/>
      </c>
      <c r="E226" s="56"/>
      <c r="F226" s="54"/>
      <c r="G226" s="55"/>
    </row>
    <row r="227" spans="1:7" x14ac:dyDescent="0.25">
      <c r="A227" s="51"/>
      <c r="B227" s="52"/>
      <c r="C227" s="52"/>
      <c r="D227" s="6" t="str">
        <f t="shared" si="2"/>
        <v/>
      </c>
      <c r="E227" s="56"/>
      <c r="F227" s="54"/>
      <c r="G227" s="55"/>
    </row>
    <row r="228" spans="1:7" x14ac:dyDescent="0.25">
      <c r="A228" s="51"/>
      <c r="B228" s="52"/>
      <c r="C228" s="52"/>
      <c r="D228" s="6" t="str">
        <f t="shared" si="2"/>
        <v/>
      </c>
      <c r="E228" s="56"/>
      <c r="F228" s="54"/>
      <c r="G228" s="55"/>
    </row>
    <row r="229" spans="1:7" x14ac:dyDescent="0.25">
      <c r="A229" s="51"/>
      <c r="B229" s="52"/>
      <c r="C229" s="52"/>
      <c r="D229" s="6" t="str">
        <f t="shared" si="2"/>
        <v/>
      </c>
      <c r="E229" s="56"/>
      <c r="F229" s="54"/>
      <c r="G229" s="55"/>
    </row>
    <row r="230" spans="1:7" x14ac:dyDescent="0.25">
      <c r="A230" s="51"/>
      <c r="B230" s="52"/>
      <c r="C230" s="52"/>
      <c r="D230" s="6" t="str">
        <f t="shared" si="2"/>
        <v/>
      </c>
      <c r="E230" s="56"/>
      <c r="F230" s="54"/>
      <c r="G230" s="55"/>
    </row>
    <row r="231" spans="1:7" x14ac:dyDescent="0.25">
      <c r="A231" s="51"/>
      <c r="B231" s="52"/>
      <c r="C231" s="52"/>
      <c r="D231" s="6" t="str">
        <f t="shared" si="2"/>
        <v/>
      </c>
      <c r="E231" s="56"/>
      <c r="F231" s="54"/>
      <c r="G231" s="55"/>
    </row>
    <row r="232" spans="1:7" x14ac:dyDescent="0.25">
      <c r="A232" s="51"/>
      <c r="B232" s="52"/>
      <c r="C232" s="52"/>
      <c r="D232" s="6" t="str">
        <f t="shared" si="2"/>
        <v/>
      </c>
      <c r="E232" s="56"/>
      <c r="F232" s="54"/>
      <c r="G232" s="55"/>
    </row>
    <row r="233" spans="1:7" x14ac:dyDescent="0.25">
      <c r="A233" s="51"/>
      <c r="B233" s="52"/>
      <c r="C233" s="52"/>
      <c r="D233" s="6" t="str">
        <f t="shared" si="2"/>
        <v/>
      </c>
      <c r="E233" s="56"/>
      <c r="F233" s="54"/>
      <c r="G233" s="55"/>
    </row>
    <row r="234" spans="1:7" x14ac:dyDescent="0.25">
      <c r="A234" s="51"/>
      <c r="B234" s="52"/>
      <c r="C234" s="52"/>
      <c r="D234" s="6" t="str">
        <f t="shared" si="2"/>
        <v/>
      </c>
      <c r="E234" s="56"/>
      <c r="F234" s="54"/>
      <c r="G234" s="55"/>
    </row>
    <row r="235" spans="1:7" x14ac:dyDescent="0.25">
      <c r="A235" s="51"/>
      <c r="B235" s="52"/>
      <c r="C235" s="52"/>
      <c r="D235" s="6" t="str">
        <f t="shared" si="2"/>
        <v/>
      </c>
      <c r="E235" s="56"/>
      <c r="F235" s="54"/>
      <c r="G235" s="55"/>
    </row>
    <row r="236" spans="1:7" x14ac:dyDescent="0.25">
      <c r="A236" s="51"/>
      <c r="B236" s="52"/>
      <c r="C236" s="52"/>
      <c r="D236" s="6" t="str">
        <f t="shared" si="2"/>
        <v/>
      </c>
      <c r="E236" s="56"/>
      <c r="F236" s="54"/>
      <c r="G236" s="55"/>
    </row>
    <row r="237" spans="1:7" x14ac:dyDescent="0.25">
      <c r="A237" s="51"/>
      <c r="B237" s="52"/>
      <c r="C237" s="52"/>
      <c r="D237" s="6" t="str">
        <f t="shared" si="2"/>
        <v/>
      </c>
      <c r="E237" s="56"/>
      <c r="F237" s="54"/>
      <c r="G237" s="55"/>
    </row>
    <row r="238" spans="1:7" x14ac:dyDescent="0.25">
      <c r="A238" s="51"/>
      <c r="B238" s="52"/>
      <c r="C238" s="52"/>
      <c r="D238" s="6" t="str">
        <f t="shared" si="2"/>
        <v/>
      </c>
      <c r="E238" s="56"/>
      <c r="F238" s="54"/>
      <c r="G238" s="55"/>
    </row>
    <row r="239" spans="1:7" x14ac:dyDescent="0.25">
      <c r="A239" s="51"/>
      <c r="B239" s="52"/>
      <c r="C239" s="52"/>
      <c r="D239" s="6" t="str">
        <f t="shared" ref="D239:D289" si="3">IF(C239&lt;=0,"",C239*1.1)</f>
        <v/>
      </c>
      <c r="E239" s="56"/>
      <c r="F239" s="54"/>
      <c r="G239" s="55"/>
    </row>
    <row r="240" spans="1:7" x14ac:dyDescent="0.25">
      <c r="A240" s="51"/>
      <c r="B240" s="52"/>
      <c r="C240" s="52"/>
      <c r="D240" s="6" t="str">
        <f t="shared" si="3"/>
        <v/>
      </c>
      <c r="E240" s="56"/>
      <c r="F240" s="54"/>
      <c r="G240" s="55"/>
    </row>
    <row r="241" spans="1:7" x14ac:dyDescent="0.25">
      <c r="A241" s="51"/>
      <c r="B241" s="52"/>
      <c r="C241" s="52"/>
      <c r="D241" s="6" t="str">
        <f t="shared" si="3"/>
        <v/>
      </c>
      <c r="E241" s="56"/>
      <c r="F241" s="54"/>
      <c r="G241" s="55"/>
    </row>
    <row r="242" spans="1:7" x14ac:dyDescent="0.25">
      <c r="A242" s="51"/>
      <c r="B242" s="52"/>
      <c r="C242" s="52"/>
      <c r="D242" s="6" t="str">
        <f t="shared" si="3"/>
        <v/>
      </c>
      <c r="E242" s="56"/>
      <c r="F242" s="54"/>
      <c r="G242" s="55"/>
    </row>
    <row r="243" spans="1:7" x14ac:dyDescent="0.25">
      <c r="A243" s="51"/>
      <c r="B243" s="52"/>
      <c r="C243" s="52"/>
      <c r="D243" s="6" t="str">
        <f t="shared" si="3"/>
        <v/>
      </c>
      <c r="E243" s="56"/>
      <c r="F243" s="54"/>
      <c r="G243" s="55"/>
    </row>
    <row r="244" spans="1:7" x14ac:dyDescent="0.25">
      <c r="A244" s="51"/>
      <c r="B244" s="52"/>
      <c r="C244" s="52"/>
      <c r="D244" s="6" t="str">
        <f t="shared" si="3"/>
        <v/>
      </c>
      <c r="E244" s="56"/>
      <c r="F244" s="54"/>
      <c r="G244" s="55"/>
    </row>
    <row r="245" spans="1:7" x14ac:dyDescent="0.25">
      <c r="A245" s="51"/>
      <c r="B245" s="52"/>
      <c r="C245" s="52"/>
      <c r="D245" s="6" t="str">
        <f t="shared" si="3"/>
        <v/>
      </c>
      <c r="E245" s="56"/>
      <c r="F245" s="54"/>
      <c r="G245" s="55"/>
    </row>
    <row r="246" spans="1:7" x14ac:dyDescent="0.25">
      <c r="A246" s="51"/>
      <c r="B246" s="52"/>
      <c r="C246" s="52"/>
      <c r="D246" s="6" t="str">
        <f t="shared" si="3"/>
        <v/>
      </c>
      <c r="E246" s="56"/>
      <c r="F246" s="54"/>
      <c r="G246" s="55"/>
    </row>
    <row r="247" spans="1:7" x14ac:dyDescent="0.25">
      <c r="A247" s="51"/>
      <c r="B247" s="52"/>
      <c r="C247" s="52"/>
      <c r="D247" s="6" t="str">
        <f t="shared" si="3"/>
        <v/>
      </c>
      <c r="E247" s="56"/>
      <c r="F247" s="54"/>
      <c r="G247" s="55"/>
    </row>
    <row r="248" spans="1:7" x14ac:dyDescent="0.25">
      <c r="A248" s="51"/>
      <c r="B248" s="52"/>
      <c r="C248" s="52"/>
      <c r="D248" s="6" t="str">
        <f t="shared" si="3"/>
        <v/>
      </c>
      <c r="E248" s="56"/>
      <c r="F248" s="54"/>
      <c r="G248" s="55"/>
    </row>
    <row r="249" spans="1:7" x14ac:dyDescent="0.25">
      <c r="A249" s="51"/>
      <c r="B249" s="52"/>
      <c r="C249" s="52"/>
      <c r="D249" s="6" t="str">
        <f t="shared" si="3"/>
        <v/>
      </c>
      <c r="E249" s="56"/>
      <c r="F249" s="54"/>
      <c r="G249" s="55"/>
    </row>
    <row r="250" spans="1:7" x14ac:dyDescent="0.25">
      <c r="A250" s="51"/>
      <c r="B250" s="52"/>
      <c r="C250" s="52"/>
      <c r="D250" s="6" t="str">
        <f t="shared" si="3"/>
        <v/>
      </c>
      <c r="E250" s="56"/>
      <c r="F250" s="54"/>
      <c r="G250" s="55"/>
    </row>
    <row r="251" spans="1:7" x14ac:dyDescent="0.25">
      <c r="A251" s="51"/>
      <c r="B251" s="52"/>
      <c r="C251" s="52"/>
      <c r="D251" s="6" t="str">
        <f t="shared" si="3"/>
        <v/>
      </c>
      <c r="E251" s="56"/>
      <c r="F251" s="54"/>
      <c r="G251" s="55"/>
    </row>
    <row r="252" spans="1:7" x14ac:dyDescent="0.25">
      <c r="A252" s="51"/>
      <c r="B252" s="52"/>
      <c r="C252" s="52"/>
      <c r="D252" s="6" t="str">
        <f t="shared" si="3"/>
        <v/>
      </c>
      <c r="E252" s="56"/>
      <c r="F252" s="54"/>
      <c r="G252" s="55"/>
    </row>
    <row r="253" spans="1:7" x14ac:dyDescent="0.25">
      <c r="A253" s="51"/>
      <c r="B253" s="52"/>
      <c r="C253" s="52"/>
      <c r="D253" s="6" t="str">
        <f t="shared" si="3"/>
        <v/>
      </c>
      <c r="E253" s="56"/>
      <c r="F253" s="54"/>
      <c r="G253" s="55"/>
    </row>
    <row r="254" spans="1:7" x14ac:dyDescent="0.25">
      <c r="A254" s="51"/>
      <c r="B254" s="52"/>
      <c r="C254" s="52"/>
      <c r="D254" s="6" t="str">
        <f t="shared" si="3"/>
        <v/>
      </c>
      <c r="E254" s="56"/>
      <c r="F254" s="54"/>
      <c r="G254" s="55"/>
    </row>
    <row r="255" spans="1:7" x14ac:dyDescent="0.25">
      <c r="A255" s="51"/>
      <c r="B255" s="52"/>
      <c r="C255" s="52"/>
      <c r="D255" s="6" t="str">
        <f t="shared" si="3"/>
        <v/>
      </c>
      <c r="E255" s="56"/>
      <c r="F255" s="54"/>
      <c r="G255" s="55"/>
    </row>
    <row r="256" spans="1:7" x14ac:dyDescent="0.25">
      <c r="A256" s="51"/>
      <c r="B256" s="52"/>
      <c r="C256" s="52"/>
      <c r="D256" s="6" t="str">
        <f t="shared" si="3"/>
        <v/>
      </c>
      <c r="E256" s="56"/>
      <c r="F256" s="54"/>
      <c r="G256" s="55"/>
    </row>
    <row r="257" spans="1:7" x14ac:dyDescent="0.25">
      <c r="A257" s="51"/>
      <c r="B257" s="52"/>
      <c r="C257" s="52"/>
      <c r="D257" s="6" t="str">
        <f t="shared" si="3"/>
        <v/>
      </c>
      <c r="E257" s="56"/>
      <c r="F257" s="54"/>
      <c r="G257" s="55"/>
    </row>
    <row r="258" spans="1:7" x14ac:dyDescent="0.25">
      <c r="A258" s="49"/>
      <c r="B258" s="50"/>
      <c r="C258" s="50"/>
      <c r="D258" s="6" t="str">
        <f t="shared" si="3"/>
        <v/>
      </c>
      <c r="E258" s="54"/>
      <c r="F258" s="54"/>
      <c r="G258" s="55"/>
    </row>
    <row r="259" spans="1:7" x14ac:dyDescent="0.25">
      <c r="A259" s="49"/>
      <c r="B259" s="50"/>
      <c r="C259" s="50"/>
      <c r="D259" s="6" t="str">
        <f t="shared" si="3"/>
        <v/>
      </c>
      <c r="E259" s="54"/>
      <c r="F259" s="54"/>
      <c r="G259" s="55"/>
    </row>
    <row r="260" spans="1:7" x14ac:dyDescent="0.25">
      <c r="A260" s="49"/>
      <c r="B260" s="50"/>
      <c r="C260" s="50"/>
      <c r="D260" s="6" t="str">
        <f t="shared" si="3"/>
        <v/>
      </c>
      <c r="E260" s="54"/>
      <c r="F260" s="54"/>
      <c r="G260" s="55"/>
    </row>
    <row r="261" spans="1:7" x14ac:dyDescent="0.25">
      <c r="A261" s="51"/>
      <c r="B261" s="52"/>
      <c r="C261" s="52"/>
      <c r="D261" s="6" t="str">
        <f t="shared" si="3"/>
        <v/>
      </c>
      <c r="E261" s="56"/>
      <c r="F261" s="54"/>
      <c r="G261" s="55"/>
    </row>
    <row r="262" spans="1:7" x14ac:dyDescent="0.25">
      <c r="A262" s="51"/>
      <c r="B262" s="52"/>
      <c r="C262" s="52"/>
      <c r="D262" s="6" t="str">
        <f t="shared" si="3"/>
        <v/>
      </c>
      <c r="E262" s="56"/>
      <c r="F262" s="54"/>
      <c r="G262" s="55"/>
    </row>
    <row r="263" spans="1:7" x14ac:dyDescent="0.25">
      <c r="A263" s="51"/>
      <c r="B263" s="52"/>
      <c r="C263" s="52"/>
      <c r="D263" s="6" t="str">
        <f t="shared" si="3"/>
        <v/>
      </c>
      <c r="E263" s="56"/>
      <c r="F263" s="54"/>
      <c r="G263" s="55"/>
    </row>
    <row r="264" spans="1:7" x14ac:dyDescent="0.25">
      <c r="A264" s="51"/>
      <c r="B264" s="52"/>
      <c r="C264" s="52"/>
      <c r="D264" s="6" t="str">
        <f t="shared" si="3"/>
        <v/>
      </c>
      <c r="E264" s="56"/>
      <c r="F264" s="54"/>
      <c r="G264" s="55"/>
    </row>
    <row r="265" spans="1:7" x14ac:dyDescent="0.25">
      <c r="A265" s="51"/>
      <c r="B265" s="52"/>
      <c r="C265" s="52"/>
      <c r="D265" s="6" t="str">
        <f t="shared" si="3"/>
        <v/>
      </c>
      <c r="E265" s="56"/>
      <c r="F265" s="54"/>
      <c r="G265" s="55"/>
    </row>
    <row r="266" spans="1:7" x14ac:dyDescent="0.25">
      <c r="A266" s="51"/>
      <c r="B266" s="52"/>
      <c r="C266" s="52"/>
      <c r="D266" s="6" t="str">
        <f t="shared" si="3"/>
        <v/>
      </c>
      <c r="E266" s="56"/>
      <c r="F266" s="54"/>
      <c r="G266" s="55"/>
    </row>
    <row r="267" spans="1:7" x14ac:dyDescent="0.25">
      <c r="A267" s="51"/>
      <c r="B267" s="52"/>
      <c r="C267" s="52"/>
      <c r="D267" s="6" t="str">
        <f t="shared" si="3"/>
        <v/>
      </c>
      <c r="E267" s="56"/>
      <c r="F267" s="54"/>
      <c r="G267" s="55"/>
    </row>
    <row r="268" spans="1:7" x14ac:dyDescent="0.25">
      <c r="A268" s="51"/>
      <c r="B268" s="52"/>
      <c r="C268" s="52"/>
      <c r="D268" s="6" t="str">
        <f t="shared" si="3"/>
        <v/>
      </c>
      <c r="E268" s="56"/>
      <c r="F268" s="54"/>
      <c r="G268" s="55"/>
    </row>
    <row r="269" spans="1:7" x14ac:dyDescent="0.25">
      <c r="A269" s="51"/>
      <c r="B269" s="52"/>
      <c r="C269" s="52"/>
      <c r="D269" s="6" t="str">
        <f t="shared" si="3"/>
        <v/>
      </c>
      <c r="E269" s="56"/>
      <c r="F269" s="54"/>
      <c r="G269" s="55"/>
    </row>
    <row r="270" spans="1:7" x14ac:dyDescent="0.25">
      <c r="A270" s="51"/>
      <c r="B270" s="52"/>
      <c r="C270" s="52"/>
      <c r="D270" s="6" t="str">
        <f t="shared" si="3"/>
        <v/>
      </c>
      <c r="E270" s="56"/>
      <c r="F270" s="54"/>
      <c r="G270" s="55"/>
    </row>
    <row r="271" spans="1:7" x14ac:dyDescent="0.25">
      <c r="A271" s="51"/>
      <c r="B271" s="52"/>
      <c r="C271" s="52"/>
      <c r="D271" s="6" t="str">
        <f t="shared" si="3"/>
        <v/>
      </c>
      <c r="E271" s="56"/>
      <c r="F271" s="54"/>
      <c r="G271" s="55"/>
    </row>
    <row r="272" spans="1:7" x14ac:dyDescent="0.25">
      <c r="A272" s="51"/>
      <c r="B272" s="52"/>
      <c r="C272" s="52"/>
      <c r="D272" s="6" t="str">
        <f t="shared" si="3"/>
        <v/>
      </c>
      <c r="E272" s="56"/>
      <c r="F272" s="54"/>
      <c r="G272" s="55"/>
    </row>
    <row r="273" spans="1:7" x14ac:dyDescent="0.25">
      <c r="A273" s="51"/>
      <c r="B273" s="52"/>
      <c r="C273" s="52"/>
      <c r="D273" s="6" t="str">
        <f t="shared" si="3"/>
        <v/>
      </c>
      <c r="E273" s="56"/>
      <c r="F273" s="54"/>
      <c r="G273" s="55"/>
    </row>
    <row r="274" spans="1:7" x14ac:dyDescent="0.25">
      <c r="A274" s="51"/>
      <c r="B274" s="52"/>
      <c r="C274" s="52"/>
      <c r="D274" s="6" t="str">
        <f t="shared" si="3"/>
        <v/>
      </c>
      <c r="E274" s="56"/>
      <c r="F274" s="54"/>
      <c r="G274" s="55"/>
    </row>
    <row r="275" spans="1:7" x14ac:dyDescent="0.25">
      <c r="A275" s="51"/>
      <c r="B275" s="52"/>
      <c r="C275" s="52"/>
      <c r="D275" s="6" t="str">
        <f t="shared" si="3"/>
        <v/>
      </c>
      <c r="E275" s="56"/>
      <c r="F275" s="54"/>
      <c r="G275" s="55"/>
    </row>
    <row r="276" spans="1:7" x14ac:dyDescent="0.25">
      <c r="A276" s="51"/>
      <c r="B276" s="52"/>
      <c r="C276" s="52"/>
      <c r="D276" s="6" t="str">
        <f t="shared" si="3"/>
        <v/>
      </c>
      <c r="E276" s="56"/>
      <c r="F276" s="54"/>
      <c r="G276" s="55"/>
    </row>
    <row r="277" spans="1:7" x14ac:dyDescent="0.25">
      <c r="A277" s="51"/>
      <c r="B277" s="52"/>
      <c r="C277" s="52"/>
      <c r="D277" s="6" t="str">
        <f t="shared" si="3"/>
        <v/>
      </c>
      <c r="E277" s="56"/>
      <c r="F277" s="54"/>
      <c r="G277" s="55"/>
    </row>
    <row r="278" spans="1:7" x14ac:dyDescent="0.25">
      <c r="A278" s="51"/>
      <c r="B278" s="52"/>
      <c r="C278" s="52"/>
      <c r="D278" s="6" t="str">
        <f t="shared" si="3"/>
        <v/>
      </c>
      <c r="E278" s="56"/>
      <c r="F278" s="54"/>
      <c r="G278" s="55"/>
    </row>
    <row r="279" spans="1:7" x14ac:dyDescent="0.25">
      <c r="A279" s="51"/>
      <c r="B279" s="52"/>
      <c r="C279" s="52"/>
      <c r="D279" s="6" t="str">
        <f t="shared" si="3"/>
        <v/>
      </c>
      <c r="E279" s="56"/>
      <c r="F279" s="54"/>
      <c r="G279" s="55"/>
    </row>
    <row r="280" spans="1:7" x14ac:dyDescent="0.25">
      <c r="A280" s="51"/>
      <c r="B280" s="52"/>
      <c r="C280" s="52"/>
      <c r="D280" s="6" t="str">
        <f t="shared" si="3"/>
        <v/>
      </c>
      <c r="E280" s="56"/>
      <c r="F280" s="54"/>
      <c r="G280" s="55"/>
    </row>
    <row r="281" spans="1:7" x14ac:dyDescent="0.25">
      <c r="A281" s="51"/>
      <c r="B281" s="52"/>
      <c r="C281" s="52"/>
      <c r="D281" s="6" t="str">
        <f t="shared" si="3"/>
        <v/>
      </c>
      <c r="E281" s="56"/>
      <c r="F281" s="54"/>
      <c r="G281" s="55"/>
    </row>
    <row r="282" spans="1:7" x14ac:dyDescent="0.25">
      <c r="A282" s="51"/>
      <c r="B282" s="52"/>
      <c r="C282" s="52"/>
      <c r="D282" s="6" t="str">
        <f t="shared" si="3"/>
        <v/>
      </c>
      <c r="E282" s="56"/>
      <c r="F282" s="54"/>
      <c r="G282" s="55"/>
    </row>
    <row r="283" spans="1:7" x14ac:dyDescent="0.25">
      <c r="A283" s="49"/>
      <c r="B283" s="50"/>
      <c r="C283" s="50"/>
      <c r="D283" s="6" t="str">
        <f t="shared" si="3"/>
        <v/>
      </c>
      <c r="E283" s="54"/>
      <c r="F283" s="54"/>
      <c r="G283" s="55"/>
    </row>
    <row r="284" spans="1:7" x14ac:dyDescent="0.25">
      <c r="A284" s="49"/>
      <c r="B284" s="50"/>
      <c r="C284" s="50"/>
      <c r="D284" s="6" t="str">
        <f t="shared" si="3"/>
        <v/>
      </c>
      <c r="E284" s="54"/>
      <c r="F284" s="54"/>
      <c r="G284" s="55"/>
    </row>
    <row r="285" spans="1:7" x14ac:dyDescent="0.25">
      <c r="A285" s="49"/>
      <c r="B285" s="50"/>
      <c r="C285" s="50"/>
      <c r="D285" s="6" t="str">
        <f t="shared" si="3"/>
        <v/>
      </c>
      <c r="E285" s="54"/>
      <c r="F285" s="54"/>
      <c r="G285" s="55"/>
    </row>
    <row r="286" spans="1:7" x14ac:dyDescent="0.25">
      <c r="A286" s="49"/>
      <c r="B286" s="50"/>
      <c r="C286" s="50"/>
      <c r="D286" s="6" t="str">
        <f t="shared" si="3"/>
        <v/>
      </c>
      <c r="E286" s="54"/>
      <c r="F286" s="54"/>
      <c r="G286" s="55"/>
    </row>
    <row r="287" spans="1:7" x14ac:dyDescent="0.25">
      <c r="A287" s="49"/>
      <c r="B287" s="50"/>
      <c r="C287" s="50"/>
      <c r="D287" s="6" t="str">
        <f t="shared" si="3"/>
        <v/>
      </c>
      <c r="E287" s="54"/>
      <c r="F287" s="54"/>
      <c r="G287" s="55"/>
    </row>
    <row r="288" spans="1:7" x14ac:dyDescent="0.25">
      <c r="A288" s="49"/>
      <c r="B288" s="50"/>
      <c r="C288" s="50"/>
      <c r="D288" s="6" t="str">
        <f t="shared" si="3"/>
        <v/>
      </c>
      <c r="E288" s="54"/>
      <c r="F288" s="54"/>
      <c r="G288" s="55"/>
    </row>
    <row r="289" spans="1:7" x14ac:dyDescent="0.25">
      <c r="A289" s="49"/>
      <c r="B289" s="50"/>
      <c r="C289" s="50"/>
      <c r="D289" s="6" t="str">
        <f t="shared" si="3"/>
        <v/>
      </c>
      <c r="E289" s="54"/>
      <c r="F289" s="54"/>
      <c r="G289" s="55"/>
    </row>
    <row r="290" spans="1:7" x14ac:dyDescent="0.25">
      <c r="A290" s="49"/>
      <c r="B290" s="50"/>
      <c r="C290" s="50"/>
      <c r="D290" s="6" t="str">
        <f>IF(C290&lt;=0,"",C290*1.1)</f>
        <v/>
      </c>
      <c r="E290" s="54"/>
      <c r="F290" s="54"/>
      <c r="G290" s="55"/>
    </row>
    <row r="291" spans="1:7" x14ac:dyDescent="0.25">
      <c r="A291" s="49"/>
      <c r="B291" s="50"/>
      <c r="C291" s="50"/>
      <c r="D291" s="6" t="str">
        <f>IF(C291&lt;=0,"",C291*1.1)</f>
        <v/>
      </c>
      <c r="E291" s="54"/>
      <c r="F291" s="54"/>
      <c r="G291" s="55"/>
    </row>
    <row r="292" spans="1:7" x14ac:dyDescent="0.25">
      <c r="A292" s="49"/>
      <c r="B292" s="50"/>
      <c r="C292" s="50"/>
      <c r="D292" s="6" t="str">
        <f>IF(C292&lt;=0,"",C292*1.1)</f>
        <v/>
      </c>
      <c r="E292" s="54"/>
      <c r="F292" s="54"/>
      <c r="G292" s="55"/>
    </row>
    <row r="293" spans="1:7" x14ac:dyDescent="0.25">
      <c r="A293" s="49"/>
      <c r="B293" s="50"/>
      <c r="C293" s="50"/>
      <c r="D293" s="6" t="str">
        <f>IF(C293&lt;=0,"",C293*1.1)</f>
        <v/>
      </c>
      <c r="E293" s="54"/>
      <c r="F293" s="54"/>
      <c r="G293" s="55"/>
    </row>
    <row r="294" spans="1:7" x14ac:dyDescent="0.25">
      <c r="A294" s="49"/>
      <c r="B294" s="50"/>
      <c r="C294" s="50"/>
      <c r="D294" s="6" t="str">
        <f t="shared" ref="D294:D357" si="4">IF(C294&lt;=0,"",C294*1.1)</f>
        <v/>
      </c>
      <c r="E294" s="54"/>
      <c r="F294" s="54"/>
      <c r="G294" s="55"/>
    </row>
    <row r="295" spans="1:7" x14ac:dyDescent="0.25">
      <c r="A295" s="49"/>
      <c r="B295" s="50"/>
      <c r="C295" s="50"/>
      <c r="D295" s="6" t="str">
        <f t="shared" si="4"/>
        <v/>
      </c>
      <c r="E295" s="54"/>
      <c r="F295" s="54"/>
      <c r="G295" s="55"/>
    </row>
    <row r="296" spans="1:7" x14ac:dyDescent="0.25">
      <c r="A296" s="49"/>
      <c r="B296" s="50"/>
      <c r="C296" s="50"/>
      <c r="D296" s="6" t="str">
        <f t="shared" si="4"/>
        <v/>
      </c>
      <c r="E296" s="54"/>
      <c r="F296" s="54"/>
      <c r="G296" s="55"/>
    </row>
    <row r="297" spans="1:7" x14ac:dyDescent="0.25">
      <c r="A297" s="49"/>
      <c r="B297" s="50"/>
      <c r="C297" s="50"/>
      <c r="D297" s="6" t="str">
        <f t="shared" si="4"/>
        <v/>
      </c>
      <c r="E297" s="54"/>
      <c r="F297" s="54"/>
      <c r="G297" s="55"/>
    </row>
    <row r="298" spans="1:7" x14ac:dyDescent="0.25">
      <c r="A298" s="49"/>
      <c r="B298" s="50"/>
      <c r="C298" s="50"/>
      <c r="D298" s="6" t="str">
        <f t="shared" si="4"/>
        <v/>
      </c>
      <c r="E298" s="54"/>
      <c r="F298" s="54"/>
      <c r="G298" s="55"/>
    </row>
    <row r="299" spans="1:7" x14ac:dyDescent="0.25">
      <c r="A299" s="49"/>
      <c r="B299" s="50"/>
      <c r="C299" s="50"/>
      <c r="D299" s="6" t="str">
        <f t="shared" si="4"/>
        <v/>
      </c>
      <c r="E299" s="54"/>
      <c r="F299" s="54"/>
      <c r="G299" s="55"/>
    </row>
    <row r="300" spans="1:7" x14ac:dyDescent="0.25">
      <c r="A300" s="49"/>
      <c r="B300" s="50"/>
      <c r="C300" s="50"/>
      <c r="D300" s="6" t="str">
        <f t="shared" si="4"/>
        <v/>
      </c>
      <c r="E300" s="54"/>
      <c r="F300" s="54"/>
      <c r="G300" s="55"/>
    </row>
    <row r="301" spans="1:7" x14ac:dyDescent="0.25">
      <c r="A301" s="49"/>
      <c r="B301" s="50"/>
      <c r="C301" s="50"/>
      <c r="D301" s="6" t="str">
        <f t="shared" si="4"/>
        <v/>
      </c>
      <c r="E301" s="54"/>
      <c r="F301" s="54"/>
      <c r="G301" s="55"/>
    </row>
    <row r="302" spans="1:7" x14ac:dyDescent="0.25">
      <c r="A302" s="49"/>
      <c r="B302" s="50"/>
      <c r="C302" s="50"/>
      <c r="D302" s="6" t="str">
        <f t="shared" si="4"/>
        <v/>
      </c>
      <c r="E302" s="54"/>
      <c r="F302" s="54"/>
      <c r="G302" s="55"/>
    </row>
    <row r="303" spans="1:7" x14ac:dyDescent="0.25">
      <c r="A303" s="49"/>
      <c r="B303" s="50"/>
      <c r="C303" s="50"/>
      <c r="D303" s="6" t="str">
        <f t="shared" si="4"/>
        <v/>
      </c>
      <c r="E303" s="54"/>
      <c r="F303" s="54"/>
      <c r="G303" s="55"/>
    </row>
    <row r="304" spans="1:7" x14ac:dyDescent="0.25">
      <c r="A304" s="49"/>
      <c r="B304" s="50"/>
      <c r="C304" s="50"/>
      <c r="D304" s="6" t="str">
        <f t="shared" si="4"/>
        <v/>
      </c>
      <c r="E304" s="54"/>
      <c r="F304" s="54"/>
      <c r="G304" s="55"/>
    </row>
    <row r="305" spans="1:7" x14ac:dyDescent="0.25">
      <c r="A305" s="49"/>
      <c r="B305" s="50"/>
      <c r="C305" s="50"/>
      <c r="D305" s="6" t="str">
        <f t="shared" si="4"/>
        <v/>
      </c>
      <c r="E305" s="54"/>
      <c r="F305" s="54"/>
      <c r="G305" s="55"/>
    </row>
    <row r="306" spans="1:7" x14ac:dyDescent="0.25">
      <c r="A306" s="49"/>
      <c r="B306" s="50"/>
      <c r="C306" s="50"/>
      <c r="D306" s="6" t="str">
        <f t="shared" si="4"/>
        <v/>
      </c>
      <c r="E306" s="54"/>
      <c r="F306" s="54"/>
      <c r="G306" s="55"/>
    </row>
    <row r="307" spans="1:7" x14ac:dyDescent="0.25">
      <c r="A307" s="49"/>
      <c r="B307" s="50"/>
      <c r="C307" s="50"/>
      <c r="D307" s="6" t="str">
        <f t="shared" si="4"/>
        <v/>
      </c>
      <c r="E307" s="54"/>
      <c r="F307" s="54"/>
      <c r="G307" s="55"/>
    </row>
    <row r="308" spans="1:7" x14ac:dyDescent="0.25">
      <c r="A308" s="49"/>
      <c r="B308" s="50"/>
      <c r="C308" s="50"/>
      <c r="D308" s="6" t="str">
        <f t="shared" si="4"/>
        <v/>
      </c>
      <c r="E308" s="54"/>
      <c r="F308" s="54"/>
      <c r="G308" s="55"/>
    </row>
    <row r="309" spans="1:7" x14ac:dyDescent="0.25">
      <c r="A309" s="49"/>
      <c r="B309" s="50"/>
      <c r="C309" s="50"/>
      <c r="D309" s="6" t="str">
        <f t="shared" si="4"/>
        <v/>
      </c>
      <c r="E309" s="54"/>
      <c r="F309" s="54"/>
      <c r="G309" s="55"/>
    </row>
    <row r="310" spans="1:7" x14ac:dyDescent="0.25">
      <c r="A310" s="49"/>
      <c r="B310" s="50"/>
      <c r="C310" s="50"/>
      <c r="D310" s="6" t="str">
        <f t="shared" si="4"/>
        <v/>
      </c>
      <c r="E310" s="54"/>
      <c r="F310" s="54"/>
      <c r="G310" s="55"/>
    </row>
    <row r="311" spans="1:7" x14ac:dyDescent="0.25">
      <c r="A311" s="49"/>
      <c r="B311" s="50"/>
      <c r="C311" s="50"/>
      <c r="D311" s="6" t="str">
        <f t="shared" si="4"/>
        <v/>
      </c>
      <c r="E311" s="54"/>
      <c r="F311" s="54"/>
      <c r="G311" s="55"/>
    </row>
    <row r="312" spans="1:7" x14ac:dyDescent="0.25">
      <c r="A312" s="49"/>
      <c r="B312" s="50"/>
      <c r="C312" s="50"/>
      <c r="D312" s="6" t="str">
        <f t="shared" si="4"/>
        <v/>
      </c>
      <c r="E312" s="54"/>
      <c r="F312" s="54"/>
      <c r="G312" s="55"/>
    </row>
    <row r="313" spans="1:7" x14ac:dyDescent="0.25">
      <c r="A313" s="49"/>
      <c r="B313" s="50"/>
      <c r="C313" s="50"/>
      <c r="D313" s="6" t="str">
        <f t="shared" si="4"/>
        <v/>
      </c>
      <c r="E313" s="54"/>
      <c r="F313" s="54"/>
      <c r="G313" s="55"/>
    </row>
    <row r="314" spans="1:7" x14ac:dyDescent="0.25">
      <c r="A314" s="49"/>
      <c r="B314" s="50"/>
      <c r="C314" s="50"/>
      <c r="D314" s="6" t="str">
        <f t="shared" si="4"/>
        <v/>
      </c>
      <c r="E314" s="54"/>
      <c r="F314" s="54"/>
      <c r="G314" s="55"/>
    </row>
    <row r="315" spans="1:7" x14ac:dyDescent="0.25">
      <c r="A315" s="49"/>
      <c r="B315" s="50"/>
      <c r="C315" s="50"/>
      <c r="D315" s="6" t="str">
        <f t="shared" si="4"/>
        <v/>
      </c>
      <c r="E315" s="54"/>
      <c r="F315" s="54"/>
      <c r="G315" s="55"/>
    </row>
    <row r="316" spans="1:7" x14ac:dyDescent="0.25">
      <c r="A316" s="49"/>
      <c r="B316" s="50"/>
      <c r="C316" s="50"/>
      <c r="D316" s="6" t="str">
        <f t="shared" si="4"/>
        <v/>
      </c>
      <c r="E316" s="54"/>
      <c r="F316" s="54"/>
      <c r="G316" s="55"/>
    </row>
    <row r="317" spans="1:7" x14ac:dyDescent="0.25">
      <c r="A317" s="49"/>
      <c r="B317" s="50"/>
      <c r="C317" s="50"/>
      <c r="D317" s="6" t="str">
        <f t="shared" si="4"/>
        <v/>
      </c>
      <c r="E317" s="54"/>
      <c r="F317" s="54"/>
      <c r="G317" s="55"/>
    </row>
    <row r="318" spans="1:7" x14ac:dyDescent="0.25">
      <c r="A318" s="49"/>
      <c r="B318" s="50"/>
      <c r="C318" s="50"/>
      <c r="D318" s="6" t="str">
        <f t="shared" si="4"/>
        <v/>
      </c>
      <c r="E318" s="54"/>
      <c r="F318" s="54"/>
      <c r="G318" s="55"/>
    </row>
    <row r="319" spans="1:7" x14ac:dyDescent="0.25">
      <c r="A319" s="49"/>
      <c r="B319" s="50"/>
      <c r="C319" s="50"/>
      <c r="D319" s="6" t="str">
        <f t="shared" si="4"/>
        <v/>
      </c>
      <c r="E319" s="54"/>
      <c r="F319" s="54"/>
      <c r="G319" s="55"/>
    </row>
    <row r="320" spans="1:7" x14ac:dyDescent="0.25">
      <c r="A320" s="49"/>
      <c r="B320" s="50"/>
      <c r="C320" s="50"/>
      <c r="D320" s="6" t="str">
        <f t="shared" si="4"/>
        <v/>
      </c>
      <c r="E320" s="54"/>
      <c r="F320" s="54"/>
      <c r="G320" s="55"/>
    </row>
    <row r="321" spans="1:7" x14ac:dyDescent="0.25">
      <c r="A321" s="49"/>
      <c r="B321" s="50"/>
      <c r="C321" s="50"/>
      <c r="D321" s="6" t="str">
        <f t="shared" si="4"/>
        <v/>
      </c>
      <c r="E321" s="54"/>
      <c r="F321" s="54"/>
      <c r="G321" s="55"/>
    </row>
    <row r="322" spans="1:7" x14ac:dyDescent="0.25">
      <c r="A322" s="49"/>
      <c r="B322" s="50"/>
      <c r="C322" s="50"/>
      <c r="D322" s="6" t="str">
        <f t="shared" si="4"/>
        <v/>
      </c>
      <c r="E322" s="54"/>
      <c r="F322" s="54"/>
      <c r="G322" s="55"/>
    </row>
    <row r="323" spans="1:7" x14ac:dyDescent="0.25">
      <c r="A323" s="49"/>
      <c r="B323" s="50"/>
      <c r="C323" s="50"/>
      <c r="D323" s="6" t="str">
        <f t="shared" si="4"/>
        <v/>
      </c>
      <c r="E323" s="54"/>
      <c r="F323" s="54"/>
      <c r="G323" s="55"/>
    </row>
    <row r="324" spans="1:7" x14ac:dyDescent="0.25">
      <c r="A324" s="49"/>
      <c r="B324" s="50"/>
      <c r="C324" s="50"/>
      <c r="D324" s="6" t="str">
        <f t="shared" si="4"/>
        <v/>
      </c>
      <c r="E324" s="54"/>
      <c r="F324" s="54"/>
      <c r="G324" s="55"/>
    </row>
    <row r="325" spans="1:7" x14ac:dyDescent="0.25">
      <c r="A325" s="49"/>
      <c r="B325" s="50"/>
      <c r="C325" s="50"/>
      <c r="D325" s="6" t="str">
        <f t="shared" si="4"/>
        <v/>
      </c>
      <c r="E325" s="54"/>
      <c r="F325" s="54"/>
      <c r="G325" s="55"/>
    </row>
    <row r="326" spans="1:7" x14ac:dyDescent="0.25">
      <c r="A326" s="49"/>
      <c r="B326" s="50"/>
      <c r="C326" s="50"/>
      <c r="D326" s="6" t="str">
        <f t="shared" si="4"/>
        <v/>
      </c>
      <c r="E326" s="54"/>
      <c r="F326" s="54"/>
      <c r="G326" s="55"/>
    </row>
    <row r="327" spans="1:7" x14ac:dyDescent="0.25">
      <c r="A327" s="49"/>
      <c r="B327" s="50"/>
      <c r="C327" s="50"/>
      <c r="D327" s="6" t="str">
        <f t="shared" si="4"/>
        <v/>
      </c>
      <c r="E327" s="54"/>
      <c r="F327" s="54"/>
      <c r="G327" s="55"/>
    </row>
    <row r="328" spans="1:7" x14ac:dyDescent="0.25">
      <c r="A328" s="49"/>
      <c r="B328" s="50"/>
      <c r="C328" s="50"/>
      <c r="D328" s="6" t="str">
        <f t="shared" si="4"/>
        <v/>
      </c>
      <c r="E328" s="54"/>
      <c r="F328" s="54"/>
      <c r="G328" s="55"/>
    </row>
    <row r="329" spans="1:7" x14ac:dyDescent="0.25">
      <c r="A329" s="49"/>
      <c r="B329" s="50"/>
      <c r="C329" s="50"/>
      <c r="D329" s="6" t="str">
        <f t="shared" si="4"/>
        <v/>
      </c>
      <c r="E329" s="54"/>
      <c r="F329" s="54"/>
      <c r="G329" s="55"/>
    </row>
    <row r="330" spans="1:7" x14ac:dyDescent="0.25">
      <c r="A330" s="49"/>
      <c r="B330" s="50"/>
      <c r="C330" s="50"/>
      <c r="D330" s="6" t="str">
        <f t="shared" si="4"/>
        <v/>
      </c>
      <c r="E330" s="54"/>
      <c r="F330" s="54"/>
      <c r="G330" s="55"/>
    </row>
    <row r="331" spans="1:7" x14ac:dyDescent="0.25">
      <c r="A331" s="49"/>
      <c r="B331" s="50"/>
      <c r="C331" s="50"/>
      <c r="D331" s="6" t="str">
        <f t="shared" si="4"/>
        <v/>
      </c>
      <c r="E331" s="54"/>
      <c r="F331" s="54"/>
      <c r="G331" s="55"/>
    </row>
    <row r="332" spans="1:7" x14ac:dyDescent="0.25">
      <c r="A332" s="49"/>
      <c r="B332" s="50"/>
      <c r="C332" s="50"/>
      <c r="D332" s="6" t="str">
        <f t="shared" si="4"/>
        <v/>
      </c>
      <c r="E332" s="54"/>
      <c r="F332" s="54"/>
      <c r="G332" s="55"/>
    </row>
    <row r="333" spans="1:7" x14ac:dyDescent="0.25">
      <c r="A333" s="49"/>
      <c r="B333" s="50"/>
      <c r="C333" s="50"/>
      <c r="D333" s="6" t="str">
        <f t="shared" si="4"/>
        <v/>
      </c>
      <c r="E333" s="54"/>
      <c r="F333" s="54"/>
      <c r="G333" s="55"/>
    </row>
    <row r="334" spans="1:7" x14ac:dyDescent="0.25">
      <c r="A334" s="49"/>
      <c r="B334" s="50"/>
      <c r="C334" s="50"/>
      <c r="D334" s="6" t="str">
        <f t="shared" si="4"/>
        <v/>
      </c>
      <c r="E334" s="54"/>
      <c r="F334" s="54"/>
      <c r="G334" s="55"/>
    </row>
    <row r="335" spans="1:7" x14ac:dyDescent="0.25">
      <c r="A335" s="49"/>
      <c r="B335" s="50"/>
      <c r="C335" s="50"/>
      <c r="D335" s="6" t="str">
        <f t="shared" si="4"/>
        <v/>
      </c>
      <c r="E335" s="54"/>
      <c r="F335" s="54"/>
      <c r="G335" s="55"/>
    </row>
    <row r="336" spans="1:7" x14ac:dyDescent="0.25">
      <c r="A336" s="49"/>
      <c r="B336" s="50"/>
      <c r="C336" s="50"/>
      <c r="D336" s="6" t="str">
        <f t="shared" si="4"/>
        <v/>
      </c>
      <c r="E336" s="54"/>
      <c r="F336" s="54"/>
      <c r="G336" s="55"/>
    </row>
    <row r="337" spans="1:7" x14ac:dyDescent="0.25">
      <c r="A337" s="49"/>
      <c r="B337" s="50"/>
      <c r="C337" s="50"/>
      <c r="D337" s="6" t="str">
        <f t="shared" si="4"/>
        <v/>
      </c>
      <c r="E337" s="54"/>
      <c r="F337" s="54"/>
      <c r="G337" s="55"/>
    </row>
    <row r="338" spans="1:7" x14ac:dyDescent="0.25">
      <c r="A338" s="49"/>
      <c r="B338" s="50"/>
      <c r="C338" s="50"/>
      <c r="D338" s="6" t="str">
        <f t="shared" si="4"/>
        <v/>
      </c>
      <c r="E338" s="54"/>
      <c r="F338" s="54"/>
      <c r="G338" s="55"/>
    </row>
    <row r="339" spans="1:7" x14ac:dyDescent="0.25">
      <c r="A339" s="49"/>
      <c r="B339" s="50"/>
      <c r="C339" s="50"/>
      <c r="D339" s="6" t="str">
        <f t="shared" si="4"/>
        <v/>
      </c>
      <c r="E339" s="54"/>
      <c r="F339" s="54"/>
      <c r="G339" s="55"/>
    </row>
    <row r="340" spans="1:7" x14ac:dyDescent="0.25">
      <c r="A340" s="49"/>
      <c r="B340" s="50"/>
      <c r="C340" s="50"/>
      <c r="D340" s="6" t="str">
        <f t="shared" si="4"/>
        <v/>
      </c>
      <c r="E340" s="54"/>
      <c r="F340" s="54"/>
      <c r="G340" s="55"/>
    </row>
    <row r="341" spans="1:7" x14ac:dyDescent="0.25">
      <c r="A341" s="49"/>
      <c r="B341" s="50"/>
      <c r="C341" s="50"/>
      <c r="D341" s="6" t="str">
        <f t="shared" si="4"/>
        <v/>
      </c>
      <c r="E341" s="54"/>
      <c r="F341" s="54"/>
      <c r="G341" s="55"/>
    </row>
    <row r="342" spans="1:7" x14ac:dyDescent="0.25">
      <c r="A342" s="49"/>
      <c r="B342" s="50"/>
      <c r="C342" s="50"/>
      <c r="D342" s="6" t="str">
        <f t="shared" si="4"/>
        <v/>
      </c>
      <c r="E342" s="54"/>
      <c r="F342" s="54"/>
      <c r="G342" s="55"/>
    </row>
    <row r="343" spans="1:7" x14ac:dyDescent="0.25">
      <c r="A343" s="49"/>
      <c r="B343" s="50"/>
      <c r="C343" s="50"/>
      <c r="D343" s="6" t="str">
        <f t="shared" si="4"/>
        <v/>
      </c>
      <c r="E343" s="54"/>
      <c r="F343" s="54"/>
      <c r="G343" s="55"/>
    </row>
    <row r="344" spans="1:7" x14ac:dyDescent="0.25">
      <c r="A344" s="49"/>
      <c r="B344" s="50"/>
      <c r="C344" s="50"/>
      <c r="D344" s="6" t="str">
        <f t="shared" si="4"/>
        <v/>
      </c>
      <c r="E344" s="54"/>
      <c r="F344" s="54"/>
      <c r="G344" s="55"/>
    </row>
    <row r="345" spans="1:7" x14ac:dyDescent="0.25">
      <c r="A345" s="49"/>
      <c r="B345" s="50"/>
      <c r="C345" s="50"/>
      <c r="D345" s="6" t="str">
        <f t="shared" si="4"/>
        <v/>
      </c>
      <c r="E345" s="54"/>
      <c r="F345" s="54"/>
      <c r="G345" s="55"/>
    </row>
    <row r="346" spans="1:7" x14ac:dyDescent="0.25">
      <c r="A346" s="49"/>
      <c r="B346" s="50"/>
      <c r="C346" s="50"/>
      <c r="D346" s="6" t="str">
        <f t="shared" si="4"/>
        <v/>
      </c>
      <c r="E346" s="54"/>
      <c r="F346" s="54"/>
      <c r="G346" s="55"/>
    </row>
    <row r="347" spans="1:7" x14ac:dyDescent="0.25">
      <c r="A347" s="49"/>
      <c r="B347" s="50"/>
      <c r="C347" s="50"/>
      <c r="D347" s="6" t="str">
        <f t="shared" si="4"/>
        <v/>
      </c>
      <c r="E347" s="54"/>
      <c r="F347" s="54"/>
      <c r="G347" s="55"/>
    </row>
    <row r="348" spans="1:7" x14ac:dyDescent="0.25">
      <c r="A348" s="49"/>
      <c r="B348" s="50"/>
      <c r="C348" s="50"/>
      <c r="D348" s="6" t="str">
        <f t="shared" si="4"/>
        <v/>
      </c>
      <c r="E348" s="54"/>
      <c r="F348" s="54"/>
      <c r="G348" s="55"/>
    </row>
    <row r="349" spans="1:7" x14ac:dyDescent="0.25">
      <c r="A349" s="49"/>
      <c r="B349" s="50"/>
      <c r="C349" s="50"/>
      <c r="D349" s="6" t="str">
        <f t="shared" si="4"/>
        <v/>
      </c>
      <c r="E349" s="54"/>
      <c r="F349" s="54"/>
      <c r="G349" s="55"/>
    </row>
    <row r="350" spans="1:7" x14ac:dyDescent="0.25">
      <c r="A350" s="49"/>
      <c r="B350" s="50"/>
      <c r="C350" s="50"/>
      <c r="D350" s="6" t="str">
        <f t="shared" si="4"/>
        <v/>
      </c>
      <c r="E350" s="54"/>
      <c r="F350" s="54"/>
      <c r="G350" s="55"/>
    </row>
    <row r="351" spans="1:7" x14ac:dyDescent="0.25">
      <c r="A351" s="49"/>
      <c r="B351" s="50"/>
      <c r="C351" s="50"/>
      <c r="D351" s="6" t="str">
        <f t="shared" si="4"/>
        <v/>
      </c>
      <c r="E351" s="54"/>
      <c r="F351" s="54"/>
      <c r="G351" s="55"/>
    </row>
    <row r="352" spans="1:7" x14ac:dyDescent="0.25">
      <c r="A352" s="49"/>
      <c r="B352" s="50"/>
      <c r="C352" s="50"/>
      <c r="D352" s="6" t="str">
        <f t="shared" si="4"/>
        <v/>
      </c>
      <c r="E352" s="54"/>
      <c r="F352" s="54"/>
      <c r="G352" s="55"/>
    </row>
    <row r="353" spans="1:7" x14ac:dyDescent="0.25">
      <c r="A353" s="49"/>
      <c r="B353" s="50"/>
      <c r="C353" s="50"/>
      <c r="D353" s="6" t="str">
        <f t="shared" si="4"/>
        <v/>
      </c>
      <c r="E353" s="54"/>
      <c r="F353" s="54"/>
      <c r="G353" s="55"/>
    </row>
    <row r="354" spans="1:7" x14ac:dyDescent="0.25">
      <c r="A354" s="49"/>
      <c r="B354" s="50"/>
      <c r="C354" s="50"/>
      <c r="D354" s="6" t="str">
        <f t="shared" si="4"/>
        <v/>
      </c>
      <c r="E354" s="54"/>
      <c r="F354" s="54"/>
      <c r="G354" s="55"/>
    </row>
    <row r="355" spans="1:7" x14ac:dyDescent="0.25">
      <c r="A355" s="49"/>
      <c r="B355" s="50"/>
      <c r="C355" s="50"/>
      <c r="D355" s="6" t="str">
        <f t="shared" si="4"/>
        <v/>
      </c>
      <c r="E355" s="54"/>
      <c r="F355" s="54"/>
      <c r="G355" s="55"/>
    </row>
    <row r="356" spans="1:7" x14ac:dyDescent="0.25">
      <c r="A356" s="49"/>
      <c r="B356" s="50"/>
      <c r="C356" s="50"/>
      <c r="D356" s="6" t="str">
        <f t="shared" si="4"/>
        <v/>
      </c>
      <c r="E356" s="54"/>
      <c r="F356" s="54"/>
      <c r="G356" s="55"/>
    </row>
    <row r="357" spans="1:7" x14ac:dyDescent="0.25">
      <c r="A357" s="49"/>
      <c r="B357" s="50"/>
      <c r="C357" s="50"/>
      <c r="D357" s="6" t="str">
        <f t="shared" si="4"/>
        <v/>
      </c>
      <c r="E357" s="54"/>
      <c r="F357" s="54"/>
      <c r="G357" s="55"/>
    </row>
    <row r="358" spans="1:7" x14ac:dyDescent="0.25">
      <c r="A358" s="49"/>
      <c r="B358" s="50"/>
      <c r="C358" s="50"/>
      <c r="D358" s="6" t="str">
        <f t="shared" ref="D358:D421" si="5">IF(C358&lt;=0,"",C358*1.1)</f>
        <v/>
      </c>
      <c r="E358" s="54"/>
      <c r="F358" s="54"/>
      <c r="G358" s="55"/>
    </row>
    <row r="359" spans="1:7" x14ac:dyDescent="0.25">
      <c r="A359" s="49"/>
      <c r="B359" s="50"/>
      <c r="C359" s="50"/>
      <c r="D359" s="6" t="str">
        <f t="shared" si="5"/>
        <v/>
      </c>
      <c r="E359" s="54"/>
      <c r="F359" s="54"/>
      <c r="G359" s="55"/>
    </row>
    <row r="360" spans="1:7" x14ac:dyDescent="0.25">
      <c r="A360" s="49"/>
      <c r="B360" s="50"/>
      <c r="C360" s="50"/>
      <c r="D360" s="6" t="str">
        <f t="shared" si="5"/>
        <v/>
      </c>
      <c r="E360" s="54"/>
      <c r="F360" s="54"/>
      <c r="G360" s="55"/>
    </row>
    <row r="361" spans="1:7" x14ac:dyDescent="0.25">
      <c r="A361" s="49"/>
      <c r="B361" s="50"/>
      <c r="C361" s="50"/>
      <c r="D361" s="6" t="str">
        <f t="shared" si="5"/>
        <v/>
      </c>
      <c r="E361" s="54"/>
      <c r="F361" s="54"/>
      <c r="G361" s="55"/>
    </row>
    <row r="362" spans="1:7" x14ac:dyDescent="0.25">
      <c r="A362" s="49"/>
      <c r="B362" s="50"/>
      <c r="C362" s="50"/>
      <c r="D362" s="6" t="str">
        <f t="shared" si="5"/>
        <v/>
      </c>
      <c r="E362" s="54"/>
      <c r="F362" s="54"/>
      <c r="G362" s="55"/>
    </row>
    <row r="363" spans="1:7" x14ac:dyDescent="0.25">
      <c r="A363" s="49"/>
      <c r="B363" s="50"/>
      <c r="C363" s="50"/>
      <c r="D363" s="6" t="str">
        <f t="shared" si="5"/>
        <v/>
      </c>
      <c r="E363" s="54"/>
      <c r="F363" s="54"/>
      <c r="G363" s="55"/>
    </row>
    <row r="364" spans="1:7" x14ac:dyDescent="0.25">
      <c r="A364" s="49"/>
      <c r="B364" s="50"/>
      <c r="C364" s="50"/>
      <c r="D364" s="6" t="str">
        <f t="shared" si="5"/>
        <v/>
      </c>
      <c r="E364" s="54"/>
      <c r="F364" s="54"/>
      <c r="G364" s="55"/>
    </row>
    <row r="365" spans="1:7" x14ac:dyDescent="0.25">
      <c r="A365" s="49"/>
      <c r="B365" s="50"/>
      <c r="C365" s="50"/>
      <c r="D365" s="6" t="str">
        <f t="shared" si="5"/>
        <v/>
      </c>
      <c r="E365" s="54"/>
      <c r="F365" s="54"/>
      <c r="G365" s="55"/>
    </row>
    <row r="366" spans="1:7" x14ac:dyDescent="0.25">
      <c r="A366" s="49"/>
      <c r="B366" s="50"/>
      <c r="C366" s="50"/>
      <c r="D366" s="6" t="str">
        <f t="shared" si="5"/>
        <v/>
      </c>
      <c r="E366" s="54"/>
      <c r="F366" s="54"/>
      <c r="G366" s="55"/>
    </row>
    <row r="367" spans="1:7" x14ac:dyDescent="0.25">
      <c r="A367" s="49"/>
      <c r="B367" s="50"/>
      <c r="C367" s="50"/>
      <c r="D367" s="6" t="str">
        <f t="shared" si="5"/>
        <v/>
      </c>
      <c r="E367" s="54"/>
      <c r="F367" s="54"/>
      <c r="G367" s="55"/>
    </row>
    <row r="368" spans="1:7" x14ac:dyDescent="0.25">
      <c r="A368" s="49"/>
      <c r="B368" s="50"/>
      <c r="C368" s="50"/>
      <c r="D368" s="6" t="str">
        <f t="shared" si="5"/>
        <v/>
      </c>
      <c r="E368" s="54"/>
      <c r="F368" s="54"/>
      <c r="G368" s="55"/>
    </row>
    <row r="369" spans="1:7" x14ac:dyDescent="0.25">
      <c r="A369" s="49"/>
      <c r="B369" s="50"/>
      <c r="C369" s="50"/>
      <c r="D369" s="6" t="str">
        <f t="shared" si="5"/>
        <v/>
      </c>
      <c r="E369" s="54"/>
      <c r="F369" s="54"/>
      <c r="G369" s="55"/>
    </row>
    <row r="370" spans="1:7" x14ac:dyDescent="0.25">
      <c r="A370" s="49"/>
      <c r="B370" s="50"/>
      <c r="C370" s="50"/>
      <c r="D370" s="6" t="str">
        <f t="shared" si="5"/>
        <v/>
      </c>
      <c r="E370" s="54"/>
      <c r="F370" s="54"/>
      <c r="G370" s="55"/>
    </row>
    <row r="371" spans="1:7" x14ac:dyDescent="0.25">
      <c r="A371" s="49"/>
      <c r="B371" s="50"/>
      <c r="C371" s="50"/>
      <c r="D371" s="6" t="str">
        <f t="shared" si="5"/>
        <v/>
      </c>
      <c r="E371" s="54"/>
      <c r="F371" s="54"/>
      <c r="G371" s="55"/>
    </row>
    <row r="372" spans="1:7" x14ac:dyDescent="0.25">
      <c r="A372" s="49"/>
      <c r="B372" s="50"/>
      <c r="C372" s="50"/>
      <c r="D372" s="6" t="str">
        <f t="shared" si="5"/>
        <v/>
      </c>
      <c r="E372" s="54"/>
      <c r="F372" s="54"/>
      <c r="G372" s="55"/>
    </row>
    <row r="373" spans="1:7" x14ac:dyDescent="0.25">
      <c r="A373" s="49"/>
      <c r="B373" s="50"/>
      <c r="C373" s="50"/>
      <c r="D373" s="6" t="str">
        <f t="shared" si="5"/>
        <v/>
      </c>
      <c r="E373" s="54"/>
      <c r="F373" s="54"/>
      <c r="G373" s="55"/>
    </row>
    <row r="374" spans="1:7" x14ac:dyDescent="0.25">
      <c r="A374" s="49"/>
      <c r="B374" s="50"/>
      <c r="C374" s="50"/>
      <c r="D374" s="6" t="str">
        <f t="shared" si="5"/>
        <v/>
      </c>
      <c r="E374" s="54"/>
      <c r="F374" s="54"/>
      <c r="G374" s="55"/>
    </row>
    <row r="375" spans="1:7" x14ac:dyDescent="0.25">
      <c r="A375" s="49"/>
      <c r="B375" s="50"/>
      <c r="C375" s="50"/>
      <c r="D375" s="6" t="str">
        <f t="shared" si="5"/>
        <v/>
      </c>
      <c r="E375" s="54"/>
      <c r="F375" s="54"/>
      <c r="G375" s="55"/>
    </row>
    <row r="376" spans="1:7" x14ac:dyDescent="0.25">
      <c r="A376" s="49"/>
      <c r="B376" s="50"/>
      <c r="C376" s="50"/>
      <c r="D376" s="6" t="str">
        <f t="shared" si="5"/>
        <v/>
      </c>
      <c r="E376" s="54"/>
      <c r="F376" s="54"/>
      <c r="G376" s="55"/>
    </row>
    <row r="377" spans="1:7" x14ac:dyDescent="0.25">
      <c r="A377" s="49"/>
      <c r="B377" s="50"/>
      <c r="C377" s="50"/>
      <c r="D377" s="6" t="str">
        <f t="shared" si="5"/>
        <v/>
      </c>
      <c r="E377" s="54"/>
      <c r="F377" s="54"/>
      <c r="G377" s="55"/>
    </row>
    <row r="378" spans="1:7" x14ac:dyDescent="0.25">
      <c r="A378" s="49"/>
      <c r="B378" s="50"/>
      <c r="C378" s="50"/>
      <c r="D378" s="6" t="str">
        <f t="shared" si="5"/>
        <v/>
      </c>
      <c r="E378" s="54"/>
      <c r="F378" s="54"/>
      <c r="G378" s="55"/>
    </row>
    <row r="379" spans="1:7" x14ac:dyDescent="0.25">
      <c r="A379" s="49"/>
      <c r="B379" s="50"/>
      <c r="C379" s="50"/>
      <c r="D379" s="6" t="str">
        <f t="shared" si="5"/>
        <v/>
      </c>
      <c r="E379" s="54"/>
      <c r="F379" s="54"/>
      <c r="G379" s="55"/>
    </row>
    <row r="380" spans="1:7" x14ac:dyDescent="0.25">
      <c r="A380" s="49"/>
      <c r="B380" s="50"/>
      <c r="C380" s="50"/>
      <c r="D380" s="6" t="str">
        <f t="shared" si="5"/>
        <v/>
      </c>
      <c r="E380" s="54"/>
      <c r="F380" s="54"/>
      <c r="G380" s="55"/>
    </row>
    <row r="381" spans="1:7" x14ac:dyDescent="0.25">
      <c r="A381" s="49"/>
      <c r="B381" s="50"/>
      <c r="C381" s="50"/>
      <c r="D381" s="6" t="str">
        <f t="shared" si="5"/>
        <v/>
      </c>
      <c r="E381" s="54"/>
      <c r="F381" s="54"/>
      <c r="G381" s="55"/>
    </row>
    <row r="382" spans="1:7" x14ac:dyDescent="0.25">
      <c r="A382" s="49"/>
      <c r="B382" s="50"/>
      <c r="C382" s="50"/>
      <c r="D382" s="6" t="str">
        <f t="shared" si="5"/>
        <v/>
      </c>
      <c r="E382" s="54"/>
      <c r="F382" s="54"/>
      <c r="G382" s="55"/>
    </row>
    <row r="383" spans="1:7" x14ac:dyDescent="0.25">
      <c r="A383" s="49"/>
      <c r="B383" s="50"/>
      <c r="C383" s="50"/>
      <c r="D383" s="6" t="str">
        <f t="shared" si="5"/>
        <v/>
      </c>
      <c r="E383" s="54"/>
      <c r="F383" s="54"/>
      <c r="G383" s="55"/>
    </row>
    <row r="384" spans="1:7" x14ac:dyDescent="0.25">
      <c r="A384" s="49"/>
      <c r="B384" s="50"/>
      <c r="C384" s="50"/>
      <c r="D384" s="6" t="str">
        <f t="shared" si="5"/>
        <v/>
      </c>
      <c r="E384" s="54"/>
      <c r="F384" s="54"/>
      <c r="G384" s="55"/>
    </row>
    <row r="385" spans="1:7" x14ac:dyDescent="0.25">
      <c r="A385" s="49"/>
      <c r="B385" s="50"/>
      <c r="C385" s="50"/>
      <c r="D385" s="6" t="str">
        <f t="shared" si="5"/>
        <v/>
      </c>
      <c r="E385" s="54"/>
      <c r="F385" s="54"/>
      <c r="G385" s="55"/>
    </row>
    <row r="386" spans="1:7" x14ac:dyDescent="0.25">
      <c r="A386" s="49"/>
      <c r="B386" s="50"/>
      <c r="C386" s="50"/>
      <c r="D386" s="6" t="str">
        <f t="shared" si="5"/>
        <v/>
      </c>
      <c r="E386" s="54"/>
      <c r="F386" s="54"/>
      <c r="G386" s="55"/>
    </row>
    <row r="387" spans="1:7" x14ac:dyDescent="0.25">
      <c r="A387" s="49"/>
      <c r="B387" s="50"/>
      <c r="C387" s="50"/>
      <c r="D387" s="6" t="str">
        <f t="shared" si="5"/>
        <v/>
      </c>
      <c r="E387" s="54"/>
      <c r="F387" s="54"/>
      <c r="G387" s="55"/>
    </row>
    <row r="388" spans="1:7" x14ac:dyDescent="0.25">
      <c r="A388" s="49"/>
      <c r="B388" s="50"/>
      <c r="C388" s="50"/>
      <c r="D388" s="6" t="str">
        <f t="shared" si="5"/>
        <v/>
      </c>
      <c r="E388" s="54"/>
      <c r="F388" s="54"/>
      <c r="G388" s="55"/>
    </row>
    <row r="389" spans="1:7" x14ac:dyDescent="0.25">
      <c r="A389" s="49"/>
      <c r="B389" s="50"/>
      <c r="C389" s="50"/>
      <c r="D389" s="6" t="str">
        <f t="shared" si="5"/>
        <v/>
      </c>
      <c r="E389" s="54"/>
      <c r="F389" s="54"/>
      <c r="G389" s="55"/>
    </row>
    <row r="390" spans="1:7" x14ac:dyDescent="0.25">
      <c r="A390" s="49"/>
      <c r="B390" s="50"/>
      <c r="C390" s="50"/>
      <c r="D390" s="6" t="str">
        <f t="shared" si="5"/>
        <v/>
      </c>
      <c r="E390" s="54"/>
      <c r="F390" s="54"/>
      <c r="G390" s="55"/>
    </row>
    <row r="391" spans="1:7" x14ac:dyDescent="0.25">
      <c r="A391" s="49"/>
      <c r="B391" s="50"/>
      <c r="C391" s="50"/>
      <c r="D391" s="6" t="str">
        <f t="shared" si="5"/>
        <v/>
      </c>
      <c r="E391" s="54"/>
      <c r="F391" s="54"/>
      <c r="G391" s="55"/>
    </row>
    <row r="392" spans="1:7" x14ac:dyDescent="0.25">
      <c r="A392" s="49"/>
      <c r="B392" s="50"/>
      <c r="C392" s="50"/>
      <c r="D392" s="6" t="str">
        <f t="shared" si="5"/>
        <v/>
      </c>
      <c r="E392" s="54"/>
      <c r="F392" s="54"/>
      <c r="G392" s="55"/>
    </row>
    <row r="393" spans="1:7" x14ac:dyDescent="0.25">
      <c r="A393" s="49"/>
      <c r="B393" s="50"/>
      <c r="C393" s="50"/>
      <c r="D393" s="6" t="str">
        <f t="shared" si="5"/>
        <v/>
      </c>
      <c r="E393" s="54"/>
      <c r="F393" s="54"/>
      <c r="G393" s="55"/>
    </row>
    <row r="394" spans="1:7" x14ac:dyDescent="0.25">
      <c r="A394" s="49"/>
      <c r="B394" s="50"/>
      <c r="C394" s="50"/>
      <c r="D394" s="6" t="str">
        <f t="shared" si="5"/>
        <v/>
      </c>
      <c r="E394" s="54"/>
      <c r="F394" s="54"/>
      <c r="G394" s="55"/>
    </row>
    <row r="395" spans="1:7" x14ac:dyDescent="0.25">
      <c r="A395" s="49"/>
      <c r="B395" s="50"/>
      <c r="C395" s="50"/>
      <c r="D395" s="6" t="str">
        <f t="shared" si="5"/>
        <v/>
      </c>
      <c r="E395" s="54"/>
      <c r="F395" s="54"/>
      <c r="G395" s="55"/>
    </row>
    <row r="396" spans="1:7" x14ac:dyDescent="0.25">
      <c r="A396" s="49"/>
      <c r="B396" s="50"/>
      <c r="C396" s="50"/>
      <c r="D396" s="6" t="str">
        <f t="shared" si="5"/>
        <v/>
      </c>
      <c r="E396" s="54"/>
      <c r="F396" s="54"/>
      <c r="G396" s="55"/>
    </row>
    <row r="397" spans="1:7" x14ac:dyDescent="0.25">
      <c r="A397" s="49"/>
      <c r="B397" s="50"/>
      <c r="C397" s="50"/>
      <c r="D397" s="6" t="str">
        <f t="shared" si="5"/>
        <v/>
      </c>
      <c r="E397" s="54"/>
      <c r="F397" s="54"/>
      <c r="G397" s="55"/>
    </row>
    <row r="398" spans="1:7" x14ac:dyDescent="0.25">
      <c r="A398" s="49"/>
      <c r="B398" s="50"/>
      <c r="C398" s="50"/>
      <c r="D398" s="6" t="str">
        <f t="shared" si="5"/>
        <v/>
      </c>
      <c r="E398" s="54"/>
      <c r="F398" s="54"/>
      <c r="G398" s="55"/>
    </row>
    <row r="399" spans="1:7" x14ac:dyDescent="0.25">
      <c r="A399" s="49"/>
      <c r="B399" s="50"/>
      <c r="C399" s="50"/>
      <c r="D399" s="6" t="str">
        <f t="shared" si="5"/>
        <v/>
      </c>
      <c r="E399" s="54"/>
      <c r="F399" s="54"/>
      <c r="G399" s="55"/>
    </row>
    <row r="400" spans="1:7" x14ac:dyDescent="0.25">
      <c r="A400" s="49"/>
      <c r="B400" s="50"/>
      <c r="C400" s="50"/>
      <c r="D400" s="6" t="str">
        <f t="shared" si="5"/>
        <v/>
      </c>
      <c r="E400" s="54"/>
      <c r="F400" s="54"/>
      <c r="G400" s="55"/>
    </row>
    <row r="401" spans="1:7" x14ac:dyDescent="0.25">
      <c r="A401" s="49"/>
      <c r="B401" s="50"/>
      <c r="C401" s="50"/>
      <c r="D401" s="6" t="str">
        <f t="shared" si="5"/>
        <v/>
      </c>
      <c r="E401" s="54"/>
      <c r="F401" s="54"/>
      <c r="G401" s="55"/>
    </row>
    <row r="402" spans="1:7" x14ac:dyDescent="0.25">
      <c r="A402" s="49"/>
      <c r="B402" s="50"/>
      <c r="C402" s="50"/>
      <c r="D402" s="6" t="str">
        <f t="shared" si="5"/>
        <v/>
      </c>
      <c r="E402" s="54"/>
      <c r="F402" s="54"/>
      <c r="G402" s="55"/>
    </row>
    <row r="403" spans="1:7" x14ac:dyDescent="0.25">
      <c r="A403" s="49"/>
      <c r="B403" s="50"/>
      <c r="C403" s="50"/>
      <c r="D403" s="6" t="str">
        <f t="shared" si="5"/>
        <v/>
      </c>
      <c r="E403" s="54"/>
      <c r="F403" s="54"/>
      <c r="G403" s="55"/>
    </row>
    <row r="404" spans="1:7" x14ac:dyDescent="0.25">
      <c r="A404" s="49"/>
      <c r="B404" s="50"/>
      <c r="C404" s="50"/>
      <c r="D404" s="6" t="str">
        <f t="shared" si="5"/>
        <v/>
      </c>
      <c r="E404" s="54"/>
      <c r="F404" s="54"/>
      <c r="G404" s="55"/>
    </row>
    <row r="405" spans="1:7" x14ac:dyDescent="0.25">
      <c r="A405" s="49"/>
      <c r="B405" s="50"/>
      <c r="C405" s="50"/>
      <c r="D405" s="6" t="str">
        <f t="shared" si="5"/>
        <v/>
      </c>
      <c r="E405" s="54"/>
      <c r="F405" s="54"/>
      <c r="G405" s="55"/>
    </row>
    <row r="406" spans="1:7" x14ac:dyDescent="0.25">
      <c r="A406" s="49"/>
      <c r="B406" s="50"/>
      <c r="C406" s="50"/>
      <c r="D406" s="6" t="str">
        <f t="shared" si="5"/>
        <v/>
      </c>
      <c r="E406" s="54"/>
      <c r="F406" s="54"/>
      <c r="G406" s="55"/>
    </row>
    <row r="407" spans="1:7" x14ac:dyDescent="0.25">
      <c r="A407" s="49"/>
      <c r="B407" s="50"/>
      <c r="C407" s="50"/>
      <c r="D407" s="6" t="str">
        <f t="shared" si="5"/>
        <v/>
      </c>
      <c r="E407" s="54"/>
      <c r="F407" s="54"/>
      <c r="G407" s="55"/>
    </row>
    <row r="408" spans="1:7" x14ac:dyDescent="0.25">
      <c r="A408" s="49"/>
      <c r="B408" s="50"/>
      <c r="C408" s="50"/>
      <c r="D408" s="6" t="str">
        <f t="shared" si="5"/>
        <v/>
      </c>
      <c r="E408" s="54"/>
      <c r="F408" s="54"/>
      <c r="G408" s="55"/>
    </row>
    <row r="409" spans="1:7" x14ac:dyDescent="0.25">
      <c r="A409" s="49"/>
      <c r="B409" s="50"/>
      <c r="C409" s="50"/>
      <c r="D409" s="6" t="str">
        <f t="shared" si="5"/>
        <v/>
      </c>
      <c r="E409" s="54"/>
      <c r="F409" s="54"/>
      <c r="G409" s="55"/>
    </row>
    <row r="410" spans="1:7" x14ac:dyDescent="0.25">
      <c r="A410" s="49"/>
      <c r="B410" s="50"/>
      <c r="C410" s="50"/>
      <c r="D410" s="6" t="str">
        <f t="shared" si="5"/>
        <v/>
      </c>
      <c r="E410" s="54"/>
      <c r="F410" s="54"/>
      <c r="G410" s="55"/>
    </row>
    <row r="411" spans="1:7" x14ac:dyDescent="0.25">
      <c r="A411" s="49"/>
      <c r="B411" s="50"/>
      <c r="C411" s="50"/>
      <c r="D411" s="6" t="str">
        <f t="shared" si="5"/>
        <v/>
      </c>
      <c r="E411" s="54"/>
      <c r="F411" s="54"/>
      <c r="G411" s="55"/>
    </row>
    <row r="412" spans="1:7" x14ac:dyDescent="0.25">
      <c r="A412" s="49"/>
      <c r="B412" s="50"/>
      <c r="C412" s="50"/>
      <c r="D412" s="6" t="str">
        <f t="shared" si="5"/>
        <v/>
      </c>
      <c r="E412" s="54"/>
      <c r="F412" s="54"/>
      <c r="G412" s="55"/>
    </row>
    <row r="413" spans="1:7" x14ac:dyDescent="0.25">
      <c r="A413" s="49"/>
      <c r="B413" s="50"/>
      <c r="C413" s="50"/>
      <c r="D413" s="6" t="str">
        <f t="shared" si="5"/>
        <v/>
      </c>
      <c r="E413" s="54"/>
      <c r="F413" s="54"/>
      <c r="G413" s="55"/>
    </row>
    <row r="414" spans="1:7" x14ac:dyDescent="0.25">
      <c r="A414" s="49"/>
      <c r="B414" s="50"/>
      <c r="C414" s="50"/>
      <c r="D414" s="6" t="str">
        <f t="shared" si="5"/>
        <v/>
      </c>
      <c r="E414" s="54"/>
      <c r="F414" s="54"/>
      <c r="G414" s="55"/>
    </row>
    <row r="415" spans="1:7" x14ac:dyDescent="0.25">
      <c r="A415" s="49"/>
      <c r="B415" s="50"/>
      <c r="C415" s="50"/>
      <c r="D415" s="6" t="str">
        <f t="shared" si="5"/>
        <v/>
      </c>
      <c r="E415" s="54"/>
      <c r="F415" s="54"/>
      <c r="G415" s="55"/>
    </row>
    <row r="416" spans="1:7" x14ac:dyDescent="0.25">
      <c r="A416" s="49"/>
      <c r="B416" s="50"/>
      <c r="C416" s="50"/>
      <c r="D416" s="6" t="str">
        <f t="shared" si="5"/>
        <v/>
      </c>
      <c r="E416" s="54"/>
      <c r="F416" s="54"/>
      <c r="G416" s="55"/>
    </row>
    <row r="417" spans="1:7" x14ac:dyDescent="0.25">
      <c r="A417" s="49"/>
      <c r="B417" s="50"/>
      <c r="C417" s="50"/>
      <c r="D417" s="6" t="str">
        <f t="shared" si="5"/>
        <v/>
      </c>
      <c r="E417" s="54"/>
      <c r="F417" s="54"/>
      <c r="G417" s="55"/>
    </row>
    <row r="418" spans="1:7" x14ac:dyDescent="0.25">
      <c r="A418" s="49"/>
      <c r="B418" s="50"/>
      <c r="C418" s="50"/>
      <c r="D418" s="6" t="str">
        <f t="shared" si="5"/>
        <v/>
      </c>
      <c r="E418" s="54"/>
      <c r="F418" s="54"/>
      <c r="G418" s="55"/>
    </row>
    <row r="419" spans="1:7" x14ac:dyDescent="0.25">
      <c r="A419" s="49"/>
      <c r="B419" s="50"/>
      <c r="C419" s="50"/>
      <c r="D419" s="6" t="str">
        <f t="shared" si="5"/>
        <v/>
      </c>
      <c r="E419" s="54"/>
      <c r="F419" s="54"/>
      <c r="G419" s="55"/>
    </row>
    <row r="420" spans="1:7" x14ac:dyDescent="0.25">
      <c r="A420" s="49"/>
      <c r="B420" s="50"/>
      <c r="C420" s="50"/>
      <c r="D420" s="6" t="str">
        <f t="shared" si="5"/>
        <v/>
      </c>
      <c r="E420" s="54"/>
      <c r="F420" s="54"/>
      <c r="G420" s="55"/>
    </row>
    <row r="421" spans="1:7" x14ac:dyDescent="0.25">
      <c r="A421" s="49"/>
      <c r="B421" s="50"/>
      <c r="C421" s="50"/>
      <c r="D421" s="6" t="str">
        <f t="shared" si="5"/>
        <v/>
      </c>
      <c r="E421" s="54"/>
      <c r="F421" s="54"/>
      <c r="G421" s="55"/>
    </row>
    <row r="422" spans="1:7" x14ac:dyDescent="0.25">
      <c r="A422" s="49"/>
      <c r="B422" s="50"/>
      <c r="C422" s="50"/>
      <c r="D422" s="6" t="str">
        <f t="shared" ref="D422:D485" si="6">IF(C422&lt;=0,"",C422*1.1)</f>
        <v/>
      </c>
      <c r="E422" s="54"/>
      <c r="F422" s="54"/>
      <c r="G422" s="55"/>
    </row>
    <row r="423" spans="1:7" x14ac:dyDescent="0.25">
      <c r="A423" s="49"/>
      <c r="B423" s="50"/>
      <c r="C423" s="50"/>
      <c r="D423" s="6" t="str">
        <f t="shared" si="6"/>
        <v/>
      </c>
      <c r="E423" s="54"/>
      <c r="F423" s="54"/>
      <c r="G423" s="55"/>
    </row>
    <row r="424" spans="1:7" x14ac:dyDescent="0.25">
      <c r="A424" s="49"/>
      <c r="B424" s="50"/>
      <c r="C424" s="50"/>
      <c r="D424" s="6" t="str">
        <f t="shared" si="6"/>
        <v/>
      </c>
      <c r="E424" s="54"/>
      <c r="F424" s="54"/>
      <c r="G424" s="55"/>
    </row>
    <row r="425" spans="1:7" x14ac:dyDescent="0.25">
      <c r="A425" s="49"/>
      <c r="B425" s="50"/>
      <c r="C425" s="50"/>
      <c r="D425" s="6" t="str">
        <f t="shared" si="6"/>
        <v/>
      </c>
      <c r="E425" s="54"/>
      <c r="F425" s="54"/>
      <c r="G425" s="55"/>
    </row>
    <row r="426" spans="1:7" x14ac:dyDescent="0.25">
      <c r="A426" s="49"/>
      <c r="B426" s="50"/>
      <c r="C426" s="50"/>
      <c r="D426" s="6" t="str">
        <f t="shared" si="6"/>
        <v/>
      </c>
      <c r="E426" s="54"/>
      <c r="F426" s="54"/>
      <c r="G426" s="55"/>
    </row>
    <row r="427" spans="1:7" x14ac:dyDescent="0.25">
      <c r="A427" s="49"/>
      <c r="B427" s="50"/>
      <c r="C427" s="50"/>
      <c r="D427" s="6" t="str">
        <f t="shared" si="6"/>
        <v/>
      </c>
      <c r="E427" s="54"/>
      <c r="F427" s="54"/>
      <c r="G427" s="55"/>
    </row>
    <row r="428" spans="1:7" x14ac:dyDescent="0.25">
      <c r="A428" s="49"/>
      <c r="B428" s="50"/>
      <c r="C428" s="50"/>
      <c r="D428" s="6" t="str">
        <f t="shared" si="6"/>
        <v/>
      </c>
      <c r="E428" s="54"/>
      <c r="F428" s="54"/>
      <c r="G428" s="55"/>
    </row>
    <row r="429" spans="1:7" x14ac:dyDescent="0.25">
      <c r="A429" s="49"/>
      <c r="B429" s="50"/>
      <c r="C429" s="50"/>
      <c r="D429" s="6" t="str">
        <f t="shared" si="6"/>
        <v/>
      </c>
      <c r="E429" s="54"/>
      <c r="F429" s="54"/>
      <c r="G429" s="55"/>
    </row>
    <row r="430" spans="1:7" x14ac:dyDescent="0.25">
      <c r="A430" s="49"/>
      <c r="B430" s="50"/>
      <c r="C430" s="50"/>
      <c r="D430" s="6" t="str">
        <f t="shared" si="6"/>
        <v/>
      </c>
      <c r="E430" s="54"/>
      <c r="F430" s="54"/>
      <c r="G430" s="55"/>
    </row>
    <row r="431" spans="1:7" x14ac:dyDescent="0.25">
      <c r="A431" s="49"/>
      <c r="B431" s="50"/>
      <c r="C431" s="50"/>
      <c r="D431" s="6" t="str">
        <f t="shared" si="6"/>
        <v/>
      </c>
      <c r="E431" s="54"/>
      <c r="F431" s="54"/>
      <c r="G431" s="55"/>
    </row>
    <row r="432" spans="1:7" x14ac:dyDescent="0.25">
      <c r="A432" s="49"/>
      <c r="B432" s="50"/>
      <c r="C432" s="50"/>
      <c r="D432" s="6" t="str">
        <f t="shared" si="6"/>
        <v/>
      </c>
      <c r="E432" s="54"/>
      <c r="F432" s="54"/>
      <c r="G432" s="55"/>
    </row>
    <row r="433" spans="1:7" x14ac:dyDescent="0.25">
      <c r="A433" s="49"/>
      <c r="B433" s="50"/>
      <c r="C433" s="50"/>
      <c r="D433" s="6" t="str">
        <f t="shared" si="6"/>
        <v/>
      </c>
      <c r="E433" s="54"/>
      <c r="F433" s="54"/>
      <c r="G433" s="55"/>
    </row>
    <row r="434" spans="1:7" x14ac:dyDescent="0.25">
      <c r="A434" s="49"/>
      <c r="B434" s="50"/>
      <c r="C434" s="50"/>
      <c r="D434" s="6" t="str">
        <f t="shared" si="6"/>
        <v/>
      </c>
      <c r="E434" s="54"/>
      <c r="F434" s="54"/>
      <c r="G434" s="55"/>
    </row>
    <row r="435" spans="1:7" x14ac:dyDescent="0.25">
      <c r="A435" s="49"/>
      <c r="B435" s="50"/>
      <c r="C435" s="50"/>
      <c r="D435" s="6" t="str">
        <f t="shared" si="6"/>
        <v/>
      </c>
      <c r="E435" s="54"/>
      <c r="F435" s="54"/>
      <c r="G435" s="55"/>
    </row>
    <row r="436" spans="1:7" x14ac:dyDescent="0.25">
      <c r="A436" s="49"/>
      <c r="B436" s="50"/>
      <c r="C436" s="50"/>
      <c r="D436" s="6" t="str">
        <f t="shared" si="6"/>
        <v/>
      </c>
      <c r="E436" s="54"/>
      <c r="F436" s="54"/>
      <c r="G436" s="55"/>
    </row>
    <row r="437" spans="1:7" x14ac:dyDescent="0.25">
      <c r="A437" s="49"/>
      <c r="B437" s="50"/>
      <c r="C437" s="50"/>
      <c r="D437" s="6" t="str">
        <f t="shared" si="6"/>
        <v/>
      </c>
      <c r="E437" s="54"/>
      <c r="F437" s="54"/>
      <c r="G437" s="55"/>
    </row>
    <row r="438" spans="1:7" x14ac:dyDescent="0.25">
      <c r="A438" s="49"/>
      <c r="B438" s="50"/>
      <c r="C438" s="50"/>
      <c r="D438" s="6" t="str">
        <f t="shared" si="6"/>
        <v/>
      </c>
      <c r="E438" s="54"/>
      <c r="F438" s="54"/>
      <c r="G438" s="55"/>
    </row>
    <row r="439" spans="1:7" x14ac:dyDescent="0.25">
      <c r="A439" s="49"/>
      <c r="B439" s="50"/>
      <c r="C439" s="50"/>
      <c r="D439" s="6" t="str">
        <f t="shared" si="6"/>
        <v/>
      </c>
      <c r="E439" s="54"/>
      <c r="F439" s="54"/>
      <c r="G439" s="55"/>
    </row>
    <row r="440" spans="1:7" x14ac:dyDescent="0.25">
      <c r="A440" s="49"/>
      <c r="B440" s="50"/>
      <c r="C440" s="50"/>
      <c r="D440" s="6" t="str">
        <f t="shared" si="6"/>
        <v/>
      </c>
      <c r="E440" s="54"/>
      <c r="F440" s="54"/>
      <c r="G440" s="55"/>
    </row>
    <row r="441" spans="1:7" x14ac:dyDescent="0.25">
      <c r="A441" s="49"/>
      <c r="B441" s="50"/>
      <c r="C441" s="50"/>
      <c r="D441" s="6" t="str">
        <f t="shared" si="6"/>
        <v/>
      </c>
      <c r="E441" s="54"/>
      <c r="F441" s="54"/>
      <c r="G441" s="55"/>
    </row>
    <row r="442" spans="1:7" x14ac:dyDescent="0.25">
      <c r="A442" s="49"/>
      <c r="B442" s="50"/>
      <c r="C442" s="50"/>
      <c r="D442" s="6" t="str">
        <f t="shared" si="6"/>
        <v/>
      </c>
      <c r="E442" s="54"/>
      <c r="F442" s="54"/>
      <c r="G442" s="55"/>
    </row>
    <row r="443" spans="1:7" x14ac:dyDescent="0.25">
      <c r="A443" s="49"/>
      <c r="B443" s="50"/>
      <c r="C443" s="50"/>
      <c r="D443" s="6" t="str">
        <f t="shared" si="6"/>
        <v/>
      </c>
      <c r="E443" s="54"/>
      <c r="F443" s="54"/>
      <c r="G443" s="55"/>
    </row>
    <row r="444" spans="1:7" x14ac:dyDescent="0.25">
      <c r="A444" s="49"/>
      <c r="B444" s="50"/>
      <c r="C444" s="50"/>
      <c r="D444" s="6" t="str">
        <f t="shared" si="6"/>
        <v/>
      </c>
      <c r="E444" s="54"/>
      <c r="F444" s="54"/>
      <c r="G444" s="55"/>
    </row>
    <row r="445" spans="1:7" x14ac:dyDescent="0.25">
      <c r="A445" s="49"/>
      <c r="B445" s="50"/>
      <c r="C445" s="50"/>
      <c r="D445" s="6" t="str">
        <f t="shared" si="6"/>
        <v/>
      </c>
      <c r="E445" s="54"/>
      <c r="F445" s="54"/>
      <c r="G445" s="55"/>
    </row>
    <row r="446" spans="1:7" x14ac:dyDescent="0.25">
      <c r="A446" s="49"/>
      <c r="B446" s="50"/>
      <c r="C446" s="50"/>
      <c r="D446" s="6" t="str">
        <f t="shared" si="6"/>
        <v/>
      </c>
      <c r="E446" s="54"/>
      <c r="F446" s="54"/>
      <c r="G446" s="55"/>
    </row>
    <row r="447" spans="1:7" x14ac:dyDescent="0.25">
      <c r="A447" s="49"/>
      <c r="B447" s="50"/>
      <c r="C447" s="50"/>
      <c r="D447" s="6" t="str">
        <f t="shared" si="6"/>
        <v/>
      </c>
      <c r="E447" s="54"/>
      <c r="F447" s="54"/>
      <c r="G447" s="55"/>
    </row>
    <row r="448" spans="1:7" x14ac:dyDescent="0.25">
      <c r="A448" s="49"/>
      <c r="B448" s="50"/>
      <c r="C448" s="50"/>
      <c r="D448" s="6" t="str">
        <f t="shared" si="6"/>
        <v/>
      </c>
      <c r="E448" s="54"/>
      <c r="F448" s="54"/>
      <c r="G448" s="55"/>
    </row>
    <row r="449" spans="1:7" x14ac:dyDescent="0.25">
      <c r="A449" s="49"/>
      <c r="B449" s="50"/>
      <c r="C449" s="50"/>
      <c r="D449" s="6" t="str">
        <f t="shared" si="6"/>
        <v/>
      </c>
      <c r="E449" s="54"/>
      <c r="F449" s="54"/>
      <c r="G449" s="55"/>
    </row>
    <row r="450" spans="1:7" x14ac:dyDescent="0.25">
      <c r="A450" s="49"/>
      <c r="B450" s="50"/>
      <c r="C450" s="50"/>
      <c r="D450" s="6" t="str">
        <f t="shared" si="6"/>
        <v/>
      </c>
      <c r="E450" s="54"/>
      <c r="F450" s="54"/>
      <c r="G450" s="55"/>
    </row>
    <row r="451" spans="1:7" x14ac:dyDescent="0.25">
      <c r="A451" s="49"/>
      <c r="B451" s="50"/>
      <c r="C451" s="50"/>
      <c r="D451" s="6" t="str">
        <f t="shared" si="6"/>
        <v/>
      </c>
      <c r="E451" s="54"/>
      <c r="F451" s="54"/>
      <c r="G451" s="55"/>
    </row>
    <row r="452" spans="1:7" x14ac:dyDescent="0.25">
      <c r="A452" s="49"/>
      <c r="B452" s="50"/>
      <c r="C452" s="50"/>
      <c r="D452" s="6" t="str">
        <f t="shared" si="6"/>
        <v/>
      </c>
      <c r="E452" s="54"/>
      <c r="F452" s="54"/>
      <c r="G452" s="55"/>
    </row>
    <row r="453" spans="1:7" x14ac:dyDescent="0.25">
      <c r="A453" s="49"/>
      <c r="B453" s="50"/>
      <c r="C453" s="50"/>
      <c r="D453" s="6" t="str">
        <f t="shared" si="6"/>
        <v/>
      </c>
      <c r="E453" s="54"/>
      <c r="F453" s="54"/>
      <c r="G453" s="55"/>
    </row>
    <row r="454" spans="1:7" x14ac:dyDescent="0.25">
      <c r="A454" s="49"/>
      <c r="B454" s="50"/>
      <c r="C454" s="50"/>
      <c r="D454" s="6" t="str">
        <f t="shared" si="6"/>
        <v/>
      </c>
      <c r="E454" s="54"/>
      <c r="F454" s="54"/>
      <c r="G454" s="55"/>
    </row>
    <row r="455" spans="1:7" x14ac:dyDescent="0.25">
      <c r="A455" s="49"/>
      <c r="B455" s="50"/>
      <c r="C455" s="50"/>
      <c r="D455" s="6" t="str">
        <f t="shared" si="6"/>
        <v/>
      </c>
      <c r="E455" s="54"/>
      <c r="F455" s="54"/>
      <c r="G455" s="55"/>
    </row>
    <row r="456" spans="1:7" x14ac:dyDescent="0.25">
      <c r="A456" s="49"/>
      <c r="B456" s="50"/>
      <c r="C456" s="50"/>
      <c r="D456" s="6" t="str">
        <f t="shared" si="6"/>
        <v/>
      </c>
      <c r="E456" s="54"/>
      <c r="F456" s="54"/>
      <c r="G456" s="55"/>
    </row>
    <row r="457" spans="1:7" x14ac:dyDescent="0.25">
      <c r="A457" s="49"/>
      <c r="B457" s="50"/>
      <c r="C457" s="50"/>
      <c r="D457" s="6" t="str">
        <f t="shared" si="6"/>
        <v/>
      </c>
      <c r="E457" s="54"/>
      <c r="F457" s="54"/>
      <c r="G457" s="55"/>
    </row>
    <row r="458" spans="1:7" x14ac:dyDescent="0.25">
      <c r="A458" s="49"/>
      <c r="B458" s="50"/>
      <c r="C458" s="50"/>
      <c r="D458" s="6" t="str">
        <f t="shared" si="6"/>
        <v/>
      </c>
      <c r="E458" s="54"/>
      <c r="F458" s="54"/>
      <c r="G458" s="55"/>
    </row>
    <row r="459" spans="1:7" x14ac:dyDescent="0.25">
      <c r="A459" s="49"/>
      <c r="B459" s="50"/>
      <c r="C459" s="50"/>
      <c r="D459" s="6" t="str">
        <f t="shared" si="6"/>
        <v/>
      </c>
      <c r="E459" s="54"/>
      <c r="F459" s="54"/>
      <c r="G459" s="55"/>
    </row>
    <row r="460" spans="1:7" x14ac:dyDescent="0.25">
      <c r="A460" s="49"/>
      <c r="B460" s="50"/>
      <c r="C460" s="50"/>
      <c r="D460" s="6" t="str">
        <f t="shared" si="6"/>
        <v/>
      </c>
      <c r="E460" s="54"/>
      <c r="F460" s="54"/>
      <c r="G460" s="55"/>
    </row>
    <row r="461" spans="1:7" x14ac:dyDescent="0.25">
      <c r="A461" s="49"/>
      <c r="B461" s="50"/>
      <c r="C461" s="50"/>
      <c r="D461" s="6" t="str">
        <f t="shared" si="6"/>
        <v/>
      </c>
      <c r="E461" s="54"/>
      <c r="F461" s="54"/>
      <c r="G461" s="55"/>
    </row>
    <row r="462" spans="1:7" x14ac:dyDescent="0.25">
      <c r="A462" s="49"/>
      <c r="B462" s="50"/>
      <c r="C462" s="50"/>
      <c r="D462" s="6" t="str">
        <f t="shared" si="6"/>
        <v/>
      </c>
      <c r="E462" s="54"/>
      <c r="F462" s="54"/>
      <c r="G462" s="55"/>
    </row>
    <row r="463" spans="1:7" x14ac:dyDescent="0.25">
      <c r="A463" s="49"/>
      <c r="B463" s="50"/>
      <c r="C463" s="50"/>
      <c r="D463" s="6" t="str">
        <f t="shared" si="6"/>
        <v/>
      </c>
      <c r="E463" s="54"/>
      <c r="F463" s="54"/>
      <c r="G463" s="55"/>
    </row>
    <row r="464" spans="1:7" x14ac:dyDescent="0.25">
      <c r="A464" s="49"/>
      <c r="B464" s="50"/>
      <c r="C464" s="50"/>
      <c r="D464" s="6" t="str">
        <f t="shared" si="6"/>
        <v/>
      </c>
      <c r="E464" s="54"/>
      <c r="F464" s="54"/>
      <c r="G464" s="55"/>
    </row>
    <row r="465" spans="1:7" x14ac:dyDescent="0.25">
      <c r="A465" s="49"/>
      <c r="B465" s="50"/>
      <c r="C465" s="50"/>
      <c r="D465" s="6" t="str">
        <f t="shared" si="6"/>
        <v/>
      </c>
      <c r="E465" s="54"/>
      <c r="F465" s="54"/>
      <c r="G465" s="55"/>
    </row>
    <row r="466" spans="1:7" x14ac:dyDescent="0.25">
      <c r="A466" s="49"/>
      <c r="B466" s="50"/>
      <c r="C466" s="50"/>
      <c r="D466" s="6" t="str">
        <f t="shared" si="6"/>
        <v/>
      </c>
      <c r="E466" s="54"/>
      <c r="F466" s="54"/>
      <c r="G466" s="55"/>
    </row>
    <row r="467" spans="1:7" x14ac:dyDescent="0.25">
      <c r="A467" s="49"/>
      <c r="B467" s="50"/>
      <c r="C467" s="50"/>
      <c r="D467" s="6" t="str">
        <f t="shared" si="6"/>
        <v/>
      </c>
      <c r="E467" s="54"/>
      <c r="F467" s="54"/>
      <c r="G467" s="55"/>
    </row>
    <row r="468" spans="1:7" x14ac:dyDescent="0.25">
      <c r="A468" s="49"/>
      <c r="B468" s="50"/>
      <c r="C468" s="50"/>
      <c r="D468" s="6" t="str">
        <f t="shared" si="6"/>
        <v/>
      </c>
      <c r="E468" s="54"/>
      <c r="F468" s="54"/>
      <c r="G468" s="55"/>
    </row>
    <row r="469" spans="1:7" x14ac:dyDescent="0.25">
      <c r="A469" s="49"/>
      <c r="B469" s="50"/>
      <c r="C469" s="50"/>
      <c r="D469" s="6" t="str">
        <f t="shared" si="6"/>
        <v/>
      </c>
      <c r="E469" s="54"/>
      <c r="F469" s="54"/>
      <c r="G469" s="55"/>
    </row>
    <row r="470" spans="1:7" x14ac:dyDescent="0.25">
      <c r="A470" s="49"/>
      <c r="B470" s="50"/>
      <c r="C470" s="50"/>
      <c r="D470" s="6" t="str">
        <f t="shared" si="6"/>
        <v/>
      </c>
      <c r="E470" s="54"/>
      <c r="F470" s="54"/>
      <c r="G470" s="55"/>
    </row>
    <row r="471" spans="1:7" x14ac:dyDescent="0.25">
      <c r="A471" s="49"/>
      <c r="B471" s="50"/>
      <c r="C471" s="50"/>
      <c r="D471" s="6" t="str">
        <f t="shared" si="6"/>
        <v/>
      </c>
      <c r="E471" s="54"/>
      <c r="F471" s="54"/>
      <c r="G471" s="55"/>
    </row>
    <row r="472" spans="1:7" x14ac:dyDescent="0.25">
      <c r="A472" s="49"/>
      <c r="B472" s="50"/>
      <c r="C472" s="50"/>
      <c r="D472" s="6" t="str">
        <f t="shared" si="6"/>
        <v/>
      </c>
      <c r="E472" s="54"/>
      <c r="F472" s="54"/>
      <c r="G472" s="55"/>
    </row>
    <row r="473" spans="1:7" x14ac:dyDescent="0.25">
      <c r="A473" s="49"/>
      <c r="B473" s="50"/>
      <c r="C473" s="50"/>
      <c r="D473" s="6" t="str">
        <f t="shared" si="6"/>
        <v/>
      </c>
      <c r="E473" s="54"/>
      <c r="F473" s="54"/>
      <c r="G473" s="55"/>
    </row>
    <row r="474" spans="1:7" x14ac:dyDescent="0.25">
      <c r="A474" s="49"/>
      <c r="B474" s="50"/>
      <c r="C474" s="50"/>
      <c r="D474" s="6" t="str">
        <f t="shared" si="6"/>
        <v/>
      </c>
      <c r="E474" s="54"/>
      <c r="F474" s="54"/>
      <c r="G474" s="55"/>
    </row>
    <row r="475" spans="1:7" x14ac:dyDescent="0.25">
      <c r="A475" s="49"/>
      <c r="B475" s="50"/>
      <c r="C475" s="50"/>
      <c r="D475" s="6" t="str">
        <f t="shared" si="6"/>
        <v/>
      </c>
      <c r="E475" s="54"/>
      <c r="F475" s="54"/>
      <c r="G475" s="55"/>
    </row>
    <row r="476" spans="1:7" x14ac:dyDescent="0.25">
      <c r="A476" s="49"/>
      <c r="B476" s="50"/>
      <c r="C476" s="50"/>
      <c r="D476" s="6" t="str">
        <f t="shared" si="6"/>
        <v/>
      </c>
      <c r="E476" s="54"/>
      <c r="F476" s="54"/>
      <c r="G476" s="55"/>
    </row>
    <row r="477" spans="1:7" x14ac:dyDescent="0.25">
      <c r="A477" s="49"/>
      <c r="B477" s="50"/>
      <c r="C477" s="50"/>
      <c r="D477" s="6" t="str">
        <f t="shared" si="6"/>
        <v/>
      </c>
      <c r="E477" s="54"/>
      <c r="F477" s="54"/>
      <c r="G477" s="55"/>
    </row>
    <row r="478" spans="1:7" x14ac:dyDescent="0.25">
      <c r="A478" s="49"/>
      <c r="B478" s="50"/>
      <c r="C478" s="50"/>
      <c r="D478" s="6" t="str">
        <f t="shared" si="6"/>
        <v/>
      </c>
      <c r="E478" s="54"/>
      <c r="F478" s="54"/>
      <c r="G478" s="55"/>
    </row>
    <row r="479" spans="1:7" x14ac:dyDescent="0.25">
      <c r="A479" s="49"/>
      <c r="B479" s="50"/>
      <c r="C479" s="50"/>
      <c r="D479" s="6" t="str">
        <f t="shared" si="6"/>
        <v/>
      </c>
      <c r="E479" s="54"/>
      <c r="F479" s="54"/>
      <c r="G479" s="55"/>
    </row>
    <row r="480" spans="1:7" x14ac:dyDescent="0.25">
      <c r="A480" s="49"/>
      <c r="B480" s="50"/>
      <c r="C480" s="50"/>
      <c r="D480" s="6" t="str">
        <f t="shared" si="6"/>
        <v/>
      </c>
      <c r="E480" s="54"/>
      <c r="F480" s="54"/>
      <c r="G480" s="55"/>
    </row>
    <row r="481" spans="1:7" x14ac:dyDescent="0.25">
      <c r="A481" s="49"/>
      <c r="B481" s="50"/>
      <c r="C481" s="50"/>
      <c r="D481" s="6" t="str">
        <f t="shared" si="6"/>
        <v/>
      </c>
      <c r="E481" s="54"/>
      <c r="F481" s="54"/>
      <c r="G481" s="55"/>
    </row>
    <row r="482" spans="1:7" x14ac:dyDescent="0.25">
      <c r="A482" s="49"/>
      <c r="B482" s="50"/>
      <c r="C482" s="50"/>
      <c r="D482" s="6" t="str">
        <f t="shared" si="6"/>
        <v/>
      </c>
      <c r="E482" s="54"/>
      <c r="F482" s="54"/>
      <c r="G482" s="55"/>
    </row>
    <row r="483" spans="1:7" x14ac:dyDescent="0.25">
      <c r="A483" s="49"/>
      <c r="B483" s="50"/>
      <c r="C483" s="50"/>
      <c r="D483" s="6" t="str">
        <f t="shared" si="6"/>
        <v/>
      </c>
      <c r="E483" s="54"/>
      <c r="F483" s="54"/>
      <c r="G483" s="55"/>
    </row>
    <row r="484" spans="1:7" x14ac:dyDescent="0.25">
      <c r="A484" s="49"/>
      <c r="B484" s="50"/>
      <c r="C484" s="50"/>
      <c r="D484" s="6" t="str">
        <f t="shared" si="6"/>
        <v/>
      </c>
      <c r="E484" s="54"/>
      <c r="F484" s="54"/>
      <c r="G484" s="55"/>
    </row>
    <row r="485" spans="1:7" x14ac:dyDescent="0.25">
      <c r="A485" s="49"/>
      <c r="B485" s="50"/>
      <c r="C485" s="50"/>
      <c r="D485" s="6" t="str">
        <f t="shared" si="6"/>
        <v/>
      </c>
      <c r="E485" s="54"/>
      <c r="F485" s="54"/>
      <c r="G485" s="55"/>
    </row>
    <row r="486" spans="1:7" x14ac:dyDescent="0.25">
      <c r="A486" s="49"/>
      <c r="B486" s="50"/>
      <c r="C486" s="50"/>
      <c r="D486" s="6" t="str">
        <f t="shared" ref="D486:D502" si="7">IF(C486&lt;=0,"",C486*1.1)</f>
        <v/>
      </c>
      <c r="E486" s="54"/>
      <c r="F486" s="54"/>
      <c r="G486" s="55"/>
    </row>
    <row r="487" spans="1:7" x14ac:dyDescent="0.25">
      <c r="A487" s="49"/>
      <c r="B487" s="50"/>
      <c r="C487" s="50"/>
      <c r="D487" s="6" t="str">
        <f t="shared" si="7"/>
        <v/>
      </c>
      <c r="E487" s="54"/>
      <c r="F487" s="54"/>
      <c r="G487" s="55"/>
    </row>
    <row r="488" spans="1:7" x14ac:dyDescent="0.25">
      <c r="A488" s="49"/>
      <c r="B488" s="50"/>
      <c r="C488" s="50"/>
      <c r="D488" s="6" t="str">
        <f t="shared" si="7"/>
        <v/>
      </c>
      <c r="E488" s="54"/>
      <c r="F488" s="54"/>
      <c r="G488" s="55"/>
    </row>
    <row r="489" spans="1:7" x14ac:dyDescent="0.25">
      <c r="A489" s="49"/>
      <c r="B489" s="50"/>
      <c r="C489" s="50"/>
      <c r="D489" s="6" t="str">
        <f t="shared" si="7"/>
        <v/>
      </c>
      <c r="E489" s="54"/>
      <c r="F489" s="54"/>
      <c r="G489" s="55"/>
    </row>
    <row r="490" spans="1:7" x14ac:dyDescent="0.25">
      <c r="A490" s="49"/>
      <c r="B490" s="50"/>
      <c r="C490" s="50"/>
      <c r="D490" s="6" t="str">
        <f t="shared" si="7"/>
        <v/>
      </c>
      <c r="E490" s="54"/>
      <c r="F490" s="54"/>
      <c r="G490" s="55"/>
    </row>
    <row r="491" spans="1:7" x14ac:dyDescent="0.25">
      <c r="A491" s="49"/>
      <c r="B491" s="50"/>
      <c r="C491" s="50"/>
      <c r="D491" s="6" t="str">
        <f t="shared" si="7"/>
        <v/>
      </c>
      <c r="E491" s="54"/>
      <c r="F491" s="54"/>
      <c r="G491" s="55"/>
    </row>
    <row r="492" spans="1:7" x14ac:dyDescent="0.25">
      <c r="A492" s="49"/>
      <c r="B492" s="50"/>
      <c r="C492" s="50"/>
      <c r="D492" s="6" t="str">
        <f t="shared" si="7"/>
        <v/>
      </c>
      <c r="E492" s="54"/>
      <c r="F492" s="54"/>
      <c r="G492" s="55"/>
    </row>
    <row r="493" spans="1:7" x14ac:dyDescent="0.25">
      <c r="A493" s="49"/>
      <c r="B493" s="50"/>
      <c r="C493" s="50"/>
      <c r="D493" s="6" t="str">
        <f t="shared" si="7"/>
        <v/>
      </c>
      <c r="E493" s="54"/>
      <c r="F493" s="54"/>
      <c r="G493" s="55"/>
    </row>
    <row r="494" spans="1:7" x14ac:dyDescent="0.25">
      <c r="A494" s="49"/>
      <c r="B494" s="50"/>
      <c r="C494" s="50"/>
      <c r="D494" s="6" t="str">
        <f t="shared" si="7"/>
        <v/>
      </c>
      <c r="E494" s="54"/>
      <c r="F494" s="54"/>
      <c r="G494" s="55"/>
    </row>
    <row r="495" spans="1:7" x14ac:dyDescent="0.25">
      <c r="A495" s="49"/>
      <c r="B495" s="50"/>
      <c r="C495" s="50"/>
      <c r="D495" s="6" t="str">
        <f t="shared" si="7"/>
        <v/>
      </c>
      <c r="E495" s="54"/>
      <c r="F495" s="54"/>
      <c r="G495" s="55"/>
    </row>
    <row r="496" spans="1:7" x14ac:dyDescent="0.25">
      <c r="A496" s="49"/>
      <c r="B496" s="50"/>
      <c r="C496" s="50"/>
      <c r="D496" s="6" t="str">
        <f t="shared" si="7"/>
        <v/>
      </c>
      <c r="E496" s="54"/>
      <c r="F496" s="54"/>
      <c r="G496" s="55"/>
    </row>
    <row r="497" spans="1:7" x14ac:dyDescent="0.25">
      <c r="A497" s="49"/>
      <c r="B497" s="50"/>
      <c r="C497" s="50"/>
      <c r="D497" s="6" t="str">
        <f t="shared" si="7"/>
        <v/>
      </c>
      <c r="E497" s="54"/>
      <c r="F497" s="54"/>
      <c r="G497" s="55"/>
    </row>
    <row r="498" spans="1:7" x14ac:dyDescent="0.25">
      <c r="A498" s="49"/>
      <c r="B498" s="50"/>
      <c r="C498" s="50"/>
      <c r="D498" s="6" t="str">
        <f t="shared" si="7"/>
        <v/>
      </c>
      <c r="E498" s="54"/>
      <c r="F498" s="54"/>
      <c r="G498" s="55"/>
    </row>
    <row r="499" spans="1:7" x14ac:dyDescent="0.25">
      <c r="A499" s="49"/>
      <c r="B499" s="50"/>
      <c r="C499" s="50"/>
      <c r="D499" s="6" t="str">
        <f t="shared" si="7"/>
        <v/>
      </c>
      <c r="E499" s="54"/>
      <c r="F499" s="54"/>
      <c r="G499" s="55"/>
    </row>
    <row r="500" spans="1:7" x14ac:dyDescent="0.25">
      <c r="A500" s="49"/>
      <c r="B500" s="50"/>
      <c r="C500" s="50"/>
      <c r="D500" s="6" t="str">
        <f t="shared" si="7"/>
        <v/>
      </c>
      <c r="E500" s="54"/>
      <c r="F500" s="54"/>
      <c r="G500" s="55"/>
    </row>
    <row r="501" spans="1:7" x14ac:dyDescent="0.25">
      <c r="A501" s="49"/>
      <c r="B501" s="50"/>
      <c r="C501" s="50"/>
      <c r="D501" s="6" t="str">
        <f t="shared" si="7"/>
        <v/>
      </c>
      <c r="E501" s="54"/>
      <c r="F501" s="54"/>
      <c r="G501" s="55"/>
    </row>
    <row r="502" spans="1:7" x14ac:dyDescent="0.25">
      <c r="A502" s="49"/>
      <c r="B502" s="50"/>
      <c r="C502" s="50"/>
      <c r="D502" s="6" t="str">
        <f t="shared" si="7"/>
        <v/>
      </c>
      <c r="E502" s="54"/>
      <c r="F502" s="54"/>
      <c r="G502" s="55"/>
    </row>
  </sheetData>
  <sheetProtection sheet="1" objects="1" scenarios="1"/>
  <phoneticPr fontId="0" type="noConversion"/>
  <printOptions gridLines="1" gridLinesSet="0"/>
  <pageMargins left="0.9055118110236221" right="0.27559055118110237" top="0.39370078740157483" bottom="0.74803149606299213" header="0.51181102362204722" footer="0.43307086614173229"/>
  <pageSetup paperSize="9" scale="66" fitToHeight="2" orientation="portrait" verticalDpi="300" r:id="rId1"/>
  <headerFooter alignWithMargins="0">
    <oddHeader>&amp;A</oddHeader>
    <oddFooter>Seite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J502"/>
  <sheetViews>
    <sheetView workbookViewId="0">
      <pane ySplit="4" topLeftCell="A5" activePane="bottomLeft" state="frozen"/>
      <selection activeCell="A18" sqref="A18"/>
      <selection pane="bottomLeft" activeCell="D13" sqref="D13"/>
    </sheetView>
  </sheetViews>
  <sheetFormatPr baseColWidth="10" defaultColWidth="11.453125" defaultRowHeight="12.5" x14ac:dyDescent="0.25"/>
  <cols>
    <col min="1" max="1" width="21.81640625" customWidth="1"/>
    <col min="2" max="2" width="13" style="7" customWidth="1"/>
    <col min="3" max="3" width="13.7265625" style="7" customWidth="1"/>
    <col min="4" max="4" width="14.26953125" style="7" customWidth="1"/>
    <col min="5" max="5" width="14.26953125" customWidth="1"/>
    <col min="6" max="6" width="7.453125" customWidth="1"/>
    <col min="7" max="7" width="72.1796875" customWidth="1"/>
  </cols>
  <sheetData>
    <row r="1" spans="1:10" ht="15.5" x14ac:dyDescent="0.35">
      <c r="A1" s="1" t="s">
        <v>34</v>
      </c>
      <c r="B1" s="4"/>
      <c r="C1" s="4"/>
      <c r="D1" s="105" t="s">
        <v>1</v>
      </c>
      <c r="E1" s="43"/>
      <c r="F1" s="29"/>
      <c r="G1" s="29"/>
    </row>
    <row r="2" spans="1:10" ht="15.5" x14ac:dyDescent="0.35">
      <c r="A2" s="2" t="s">
        <v>2</v>
      </c>
      <c r="B2" s="5"/>
      <c r="C2" s="5"/>
      <c r="D2" s="38"/>
      <c r="E2" s="29"/>
      <c r="F2" s="29"/>
      <c r="G2" s="29"/>
    </row>
    <row r="3" spans="1:10" ht="13.5" thickBot="1" x14ac:dyDescent="0.35">
      <c r="A3" s="64" t="s">
        <v>3</v>
      </c>
      <c r="B3" s="65" t="s">
        <v>37</v>
      </c>
      <c r="C3" s="65"/>
      <c r="D3" s="66"/>
      <c r="E3" s="29"/>
      <c r="F3" s="29"/>
      <c r="G3" s="29"/>
    </row>
    <row r="4" spans="1:10" s="16" customFormat="1" ht="25.5" thickBot="1" x14ac:dyDescent="0.3">
      <c r="A4" s="14" t="s">
        <v>5</v>
      </c>
      <c r="B4" s="15" t="s">
        <v>6</v>
      </c>
      <c r="C4" s="15" t="s">
        <v>7</v>
      </c>
      <c r="D4" s="40" t="s">
        <v>8</v>
      </c>
      <c r="E4" s="37" t="s">
        <v>9</v>
      </c>
      <c r="F4" s="34" t="s">
        <v>10</v>
      </c>
      <c r="G4" s="35" t="s">
        <v>11</v>
      </c>
      <c r="I4" s="30"/>
      <c r="J4" s="30"/>
    </row>
    <row r="5" spans="1:10" x14ac:dyDescent="0.25">
      <c r="A5" s="10" t="s">
        <v>12</v>
      </c>
      <c r="B5" s="117">
        <f>SUM(B42:B1000)</f>
        <v>0</v>
      </c>
      <c r="C5" s="11"/>
      <c r="D5" s="41"/>
      <c r="E5" s="29"/>
      <c r="F5" s="29"/>
      <c r="G5" s="29"/>
      <c r="I5" s="27"/>
      <c r="J5" s="27"/>
    </row>
    <row r="6" spans="1:10" x14ac:dyDescent="0.25">
      <c r="A6" s="10" t="s">
        <v>13</v>
      </c>
      <c r="B6" s="118">
        <f>COUNT(B42:B1000)</f>
        <v>0</v>
      </c>
      <c r="C6" s="11"/>
      <c r="D6" s="41"/>
      <c r="E6" s="29"/>
      <c r="F6" s="29"/>
      <c r="G6" s="29"/>
    </row>
    <row r="7" spans="1:10" x14ac:dyDescent="0.25">
      <c r="A7" s="10" t="s">
        <v>14</v>
      </c>
      <c r="B7" s="11" t="e">
        <f>AVERAGE(B42:B1000)</f>
        <v>#DIV/0!</v>
      </c>
      <c r="C7" s="11" t="e">
        <f>AVERAGE(C42:C1000)</f>
        <v>#DIV/0!</v>
      </c>
      <c r="D7" s="41" t="e">
        <f>AVERAGE(D42:D1000)</f>
        <v>#DIV/0!</v>
      </c>
      <c r="E7" s="29"/>
      <c r="F7" s="29"/>
      <c r="G7" s="29"/>
    </row>
    <row r="8" spans="1:10" x14ac:dyDescent="0.25">
      <c r="A8" s="10" t="s">
        <v>15</v>
      </c>
      <c r="B8" s="11" t="e">
        <f>STDEV(B42:B1000)</f>
        <v>#DIV/0!</v>
      </c>
      <c r="C8" s="11" t="e">
        <f>STDEV(C42:C1000)</f>
        <v>#DIV/0!</v>
      </c>
      <c r="D8" s="41" t="e">
        <f>STDEV(D42:D1000)</f>
        <v>#DIV/0!</v>
      </c>
      <c r="E8" s="29"/>
      <c r="F8" s="29"/>
      <c r="G8" s="29"/>
    </row>
    <row r="9" spans="1:10" x14ac:dyDescent="0.25">
      <c r="A9" s="10" t="s">
        <v>16</v>
      </c>
      <c r="B9" s="11" t="e">
        <f>B7+B8</f>
        <v>#DIV/0!</v>
      </c>
      <c r="C9" s="11" t="e">
        <f>C7+C8</f>
        <v>#DIV/0!</v>
      </c>
      <c r="D9" s="41" t="e">
        <f>D7+D8</f>
        <v>#DIV/0!</v>
      </c>
      <c r="E9" s="29"/>
      <c r="F9" s="29"/>
      <c r="G9" s="29"/>
    </row>
    <row r="10" spans="1:10" x14ac:dyDescent="0.25">
      <c r="A10" s="10" t="s">
        <v>17</v>
      </c>
      <c r="B10" s="11" t="e">
        <f>B7-B8</f>
        <v>#DIV/0!</v>
      </c>
      <c r="C10" s="11" t="e">
        <f>C7-C8</f>
        <v>#DIV/0!</v>
      </c>
      <c r="D10" s="41" t="e">
        <f>D7-D8</f>
        <v>#DIV/0!</v>
      </c>
      <c r="E10" s="29"/>
      <c r="F10" s="29"/>
      <c r="G10" s="29"/>
    </row>
    <row r="11" spans="1:10" x14ac:dyDescent="0.25">
      <c r="A11" s="10" t="s">
        <v>18</v>
      </c>
      <c r="B11" s="11" t="e">
        <f>MEDIAN(B42:B1000)</f>
        <v>#NUM!</v>
      </c>
      <c r="C11" s="11" t="e">
        <f>MEDIAN(C42:C1000)</f>
        <v>#NUM!</v>
      </c>
      <c r="D11" s="41" t="e">
        <f>MEDIAN(D42:D1000)</f>
        <v>#NUM!</v>
      </c>
      <c r="E11" s="29"/>
      <c r="F11" s="29"/>
      <c r="G11" s="29"/>
    </row>
    <row r="12" spans="1:10" x14ac:dyDescent="0.25">
      <c r="A12" s="10" t="s">
        <v>19</v>
      </c>
      <c r="B12" s="11"/>
      <c r="C12" s="117">
        <f>MIN(C42:C1000)</f>
        <v>0</v>
      </c>
      <c r="D12" s="119">
        <f>MIN(D42:D1000)</f>
        <v>0</v>
      </c>
      <c r="E12" s="29"/>
      <c r="F12" s="29"/>
      <c r="G12" s="29"/>
    </row>
    <row r="13" spans="1:10" x14ac:dyDescent="0.25">
      <c r="A13" s="10" t="s">
        <v>20</v>
      </c>
      <c r="B13" s="11"/>
      <c r="C13" s="117">
        <f>MAX(C42:C1000)</f>
        <v>0</v>
      </c>
      <c r="D13" s="119">
        <f>MAX(D42:D1000)</f>
        <v>0</v>
      </c>
      <c r="E13" s="29"/>
      <c r="F13" s="29"/>
      <c r="G13" s="29"/>
    </row>
    <row r="14" spans="1:10" x14ac:dyDescent="0.25">
      <c r="A14" s="10" t="s">
        <v>21</v>
      </c>
      <c r="B14" s="11" t="e">
        <f>QUARTILE(B42:B1000,3)</f>
        <v>#NUM!</v>
      </c>
      <c r="C14" s="11" t="e">
        <f>QUARTILE(C42:C1000,3)</f>
        <v>#NUM!</v>
      </c>
      <c r="D14" s="41" t="e">
        <f>QUARTILE(D42:D1000,3)</f>
        <v>#NUM!</v>
      </c>
      <c r="E14" s="29"/>
      <c r="F14" s="29"/>
      <c r="G14" s="29"/>
    </row>
    <row r="15" spans="1:10" x14ac:dyDescent="0.25">
      <c r="A15" s="10" t="s">
        <v>22</v>
      </c>
      <c r="B15" s="11" t="e">
        <f>QUARTILE(B42:B1000,1)</f>
        <v>#NUM!</v>
      </c>
      <c r="C15" s="11" t="e">
        <f>QUARTILE(C42:C1000,1)</f>
        <v>#NUM!</v>
      </c>
      <c r="D15" s="41" t="e">
        <f>QUARTILE(D42:D1000,1)</f>
        <v>#NUM!</v>
      </c>
      <c r="E15" s="29"/>
      <c r="F15" s="29"/>
      <c r="G15" s="29"/>
    </row>
    <row r="16" spans="1:10" x14ac:dyDescent="0.25">
      <c r="A16" s="10" t="s">
        <v>23</v>
      </c>
      <c r="B16" s="11" t="e">
        <f>B14-B15</f>
        <v>#NUM!</v>
      </c>
      <c r="C16" s="11" t="e">
        <f>C14-C15</f>
        <v>#NUM!</v>
      </c>
      <c r="D16" s="41" t="e">
        <f>D14-D15</f>
        <v>#NUM!</v>
      </c>
      <c r="E16" s="29"/>
      <c r="F16" s="29"/>
      <c r="G16" s="29"/>
    </row>
    <row r="17" spans="1:9" x14ac:dyDescent="0.25">
      <c r="A17" s="10" t="s">
        <v>24</v>
      </c>
      <c r="B17" s="11" t="e">
        <f>PERCENTILE(B42:B1000,0.84)</f>
        <v>#NUM!</v>
      </c>
      <c r="C17" s="11" t="e">
        <f>PERCENTILE(C42:C1000,0.84)</f>
        <v>#NUM!</v>
      </c>
      <c r="D17" s="41" t="e">
        <f>PERCENTILE(D42:D1000,0.84)</f>
        <v>#NUM!</v>
      </c>
      <c r="E17" s="29"/>
      <c r="F17" s="29"/>
      <c r="G17" s="29"/>
    </row>
    <row r="18" spans="1:9" x14ac:dyDescent="0.25">
      <c r="A18" s="10" t="s">
        <v>25</v>
      </c>
      <c r="B18" s="11" t="e">
        <f>PERCENTILE(B42:B1000,0.16)</f>
        <v>#NUM!</v>
      </c>
      <c r="C18" s="11" t="e">
        <f>PERCENTILE(C42:C1000,0.16)</f>
        <v>#NUM!</v>
      </c>
      <c r="D18" s="41" t="e">
        <f>PERCENTILE(D42:D1000,0.16)</f>
        <v>#NUM!</v>
      </c>
      <c r="E18" s="29"/>
      <c r="F18" s="29"/>
      <c r="G18" s="29"/>
    </row>
    <row r="19" spans="1:9" ht="13" thickBot="1" x14ac:dyDescent="0.3">
      <c r="A19" s="12" t="s">
        <v>26</v>
      </c>
      <c r="B19" s="13" t="e">
        <f>B17-B18</f>
        <v>#NUM!</v>
      </c>
      <c r="C19" s="13" t="e">
        <f>C17-C18</f>
        <v>#NUM!</v>
      </c>
      <c r="D19" s="42" t="e">
        <f>D17-D18</f>
        <v>#NUM!</v>
      </c>
      <c r="E19" s="29"/>
      <c r="F19" s="29"/>
      <c r="G19" s="29"/>
    </row>
    <row r="20" spans="1:9" x14ac:dyDescent="0.25">
      <c r="A20" s="88"/>
      <c r="B20" s="89"/>
      <c r="C20" s="89"/>
      <c r="D20" s="89"/>
      <c r="E20" s="29"/>
      <c r="F20" s="29"/>
      <c r="G20" s="29"/>
      <c r="H20" s="27"/>
    </row>
    <row r="21" spans="1:9" ht="13" thickBot="1" x14ac:dyDescent="0.3">
      <c r="A21" s="90"/>
      <c r="B21" s="90"/>
      <c r="C21" s="90"/>
      <c r="D21" s="90"/>
      <c r="E21" s="29"/>
      <c r="F21" s="29"/>
      <c r="G21" s="29"/>
      <c r="H21" s="27"/>
    </row>
    <row r="22" spans="1:9" ht="13" thickBot="1" x14ac:dyDescent="0.3">
      <c r="A22" s="91" t="s">
        <v>27</v>
      </c>
      <c r="B22" s="92" t="s">
        <v>28</v>
      </c>
      <c r="C22" s="93"/>
      <c r="D22" s="94" t="s">
        <v>29</v>
      </c>
      <c r="E22" s="29"/>
      <c r="F22" s="29"/>
      <c r="G22" s="29"/>
      <c r="H22" s="36"/>
      <c r="I22" s="29"/>
    </row>
    <row r="23" spans="1:9" x14ac:dyDescent="0.25">
      <c r="A23" s="67"/>
      <c r="B23" s="68">
        <v>10</v>
      </c>
      <c r="C23" s="115">
        <f t="array" ref="C23:C33">FREQUENCY(C42:C1000,B23:B32)</f>
        <v>0</v>
      </c>
      <c r="D23" s="116">
        <f t="array" ref="D23:D33">FREQUENCY(D42:D1000,B23:B32)</f>
        <v>0</v>
      </c>
      <c r="E23" s="29"/>
      <c r="F23" s="29"/>
      <c r="G23" s="29"/>
      <c r="H23" s="27"/>
    </row>
    <row r="24" spans="1:9" x14ac:dyDescent="0.25">
      <c r="A24" s="67"/>
      <c r="B24" s="68">
        <v>20</v>
      </c>
      <c r="C24" s="28">
        <v>0</v>
      </c>
      <c r="D24" s="110">
        <v>0</v>
      </c>
      <c r="E24" s="29"/>
      <c r="F24" s="29"/>
      <c r="G24" s="29"/>
      <c r="H24" s="27"/>
    </row>
    <row r="25" spans="1:9" x14ac:dyDescent="0.25">
      <c r="A25" s="67"/>
      <c r="B25" s="68">
        <v>30</v>
      </c>
      <c r="C25" s="28">
        <v>0</v>
      </c>
      <c r="D25" s="110">
        <v>0</v>
      </c>
      <c r="E25" s="29"/>
      <c r="F25" s="29"/>
      <c r="G25" s="29"/>
      <c r="H25" s="27"/>
    </row>
    <row r="26" spans="1:9" x14ac:dyDescent="0.25">
      <c r="A26" s="67"/>
      <c r="B26" s="68">
        <v>40</v>
      </c>
      <c r="C26" s="28">
        <v>0</v>
      </c>
      <c r="D26" s="110">
        <v>0</v>
      </c>
      <c r="E26" s="29"/>
      <c r="F26" s="29"/>
      <c r="G26" s="29"/>
      <c r="H26" s="27"/>
    </row>
    <row r="27" spans="1:9" x14ac:dyDescent="0.25">
      <c r="A27" s="67"/>
      <c r="B27" s="68">
        <v>50</v>
      </c>
      <c r="C27" s="28">
        <v>0</v>
      </c>
      <c r="D27" s="110">
        <v>0</v>
      </c>
      <c r="E27" s="29"/>
      <c r="F27" s="29"/>
      <c r="G27" s="29"/>
      <c r="H27" s="27"/>
    </row>
    <row r="28" spans="1:9" x14ac:dyDescent="0.25">
      <c r="A28" s="67"/>
      <c r="B28" s="68">
        <v>60</v>
      </c>
      <c r="C28" s="28">
        <v>0</v>
      </c>
      <c r="D28" s="110">
        <v>0</v>
      </c>
      <c r="E28" s="29"/>
      <c r="F28" s="29"/>
      <c r="G28" s="29"/>
      <c r="H28" s="27"/>
    </row>
    <row r="29" spans="1:9" x14ac:dyDescent="0.25">
      <c r="A29" s="67"/>
      <c r="B29" s="68">
        <v>70</v>
      </c>
      <c r="C29" s="28">
        <v>0</v>
      </c>
      <c r="D29" s="110">
        <v>0</v>
      </c>
      <c r="E29" s="29"/>
      <c r="F29" s="29"/>
      <c r="G29" s="29"/>
      <c r="H29" s="27"/>
    </row>
    <row r="30" spans="1:9" x14ac:dyDescent="0.25">
      <c r="A30" s="67"/>
      <c r="B30" s="68">
        <v>80</v>
      </c>
      <c r="C30" s="28">
        <v>0</v>
      </c>
      <c r="D30" s="110">
        <v>0</v>
      </c>
      <c r="E30" s="29"/>
      <c r="F30" s="29"/>
      <c r="G30" s="29"/>
      <c r="H30" s="27"/>
    </row>
    <row r="31" spans="1:9" x14ac:dyDescent="0.25">
      <c r="A31" s="67"/>
      <c r="B31" s="68">
        <v>90</v>
      </c>
      <c r="C31" s="28">
        <v>0</v>
      </c>
      <c r="D31" s="110">
        <v>0</v>
      </c>
      <c r="E31" s="29"/>
      <c r="F31" s="29"/>
      <c r="G31" s="29"/>
      <c r="H31" s="27"/>
    </row>
    <row r="32" spans="1:9" x14ac:dyDescent="0.25">
      <c r="A32" s="67"/>
      <c r="B32" s="68">
        <v>100</v>
      </c>
      <c r="C32" s="28">
        <v>0</v>
      </c>
      <c r="D32" s="110">
        <v>0</v>
      </c>
      <c r="E32" s="29"/>
      <c r="F32" s="29"/>
      <c r="G32" s="29"/>
      <c r="H32" s="27"/>
    </row>
    <row r="33" spans="1:8" x14ac:dyDescent="0.25">
      <c r="A33" s="67"/>
      <c r="B33" s="68"/>
      <c r="C33" s="111">
        <v>0</v>
      </c>
      <c r="D33" s="112">
        <v>0</v>
      </c>
      <c r="E33" s="29"/>
      <c r="F33" s="29"/>
      <c r="G33" s="29"/>
      <c r="H33" s="27"/>
    </row>
    <row r="34" spans="1:8" x14ac:dyDescent="0.25">
      <c r="A34" s="67"/>
      <c r="B34" s="68"/>
      <c r="C34" s="28"/>
      <c r="D34" s="110"/>
      <c r="E34" s="29"/>
      <c r="F34" s="29"/>
      <c r="G34" s="29"/>
      <c r="H34" s="27"/>
    </row>
    <row r="35" spans="1:8" x14ac:dyDescent="0.25">
      <c r="A35" s="67"/>
      <c r="B35" s="68" t="s">
        <v>30</v>
      </c>
      <c r="C35" s="28">
        <f>SUM(C23:C32)</f>
        <v>0</v>
      </c>
      <c r="D35" s="110">
        <f>SUM(D23:D32)</f>
        <v>0</v>
      </c>
      <c r="E35" s="29"/>
      <c r="F35" s="29"/>
      <c r="G35" s="29"/>
      <c r="H35" s="27"/>
    </row>
    <row r="36" spans="1:8" ht="13" thickBot="1" x14ac:dyDescent="0.3">
      <c r="A36" s="69"/>
      <c r="B36" s="70"/>
      <c r="C36" s="18"/>
      <c r="D36" s="19"/>
      <c r="E36" s="29"/>
      <c r="F36" s="29"/>
      <c r="G36" s="29"/>
      <c r="H36" s="27"/>
    </row>
    <row r="37" spans="1:8" x14ac:dyDescent="0.25">
      <c r="A37" s="46"/>
      <c r="B37" s="45"/>
      <c r="C37" s="45"/>
      <c r="D37" s="45"/>
      <c r="E37" s="29"/>
      <c r="F37" s="29"/>
      <c r="G37" s="29"/>
      <c r="H37" s="27"/>
    </row>
    <row r="38" spans="1:8" x14ac:dyDescent="0.25">
      <c r="A38" s="47"/>
      <c r="B38" s="29"/>
      <c r="C38" s="29"/>
      <c r="D38" s="29"/>
      <c r="E38" s="29"/>
      <c r="F38" s="29"/>
      <c r="G38" s="29"/>
      <c r="H38" s="27"/>
    </row>
    <row r="39" spans="1:8" x14ac:dyDescent="0.25">
      <c r="A39" s="47"/>
      <c r="B39" s="29"/>
      <c r="C39" s="29"/>
      <c r="D39" s="29"/>
      <c r="E39" s="29"/>
      <c r="F39" s="29"/>
      <c r="G39" s="29"/>
      <c r="H39" s="27"/>
    </row>
    <row r="40" spans="1:8" ht="13" thickBot="1" x14ac:dyDescent="0.3">
      <c r="A40" s="48"/>
      <c r="B40" s="31"/>
      <c r="C40" s="31"/>
      <c r="D40" s="31"/>
      <c r="E40" s="31"/>
      <c r="F40" s="31"/>
      <c r="G40" s="31"/>
      <c r="H40" s="27"/>
    </row>
    <row r="41" spans="1:8" ht="50.5" thickBot="1" x14ac:dyDescent="0.3">
      <c r="A41" s="32" t="s">
        <v>5</v>
      </c>
      <c r="B41" s="33" t="s">
        <v>31</v>
      </c>
      <c r="C41" s="33" t="s">
        <v>7</v>
      </c>
      <c r="D41" s="33" t="s">
        <v>8</v>
      </c>
      <c r="E41" s="37" t="s">
        <v>32</v>
      </c>
      <c r="F41" s="34" t="s">
        <v>10</v>
      </c>
      <c r="G41" s="35" t="s">
        <v>11</v>
      </c>
    </row>
    <row r="42" spans="1:8" x14ac:dyDescent="0.25">
      <c r="A42" s="49"/>
      <c r="B42" s="50"/>
      <c r="C42" s="50"/>
      <c r="D42" s="6" t="str">
        <f>IF(C42&lt;=0,"",C42*1.1)</f>
        <v/>
      </c>
      <c r="E42" s="54"/>
      <c r="F42" s="54"/>
      <c r="G42" s="55"/>
    </row>
    <row r="43" spans="1:8" x14ac:dyDescent="0.25">
      <c r="A43" s="49"/>
      <c r="B43" s="50"/>
      <c r="C43" s="50"/>
      <c r="D43" s="6" t="str">
        <f>IF(C43&lt;=0,"",C43*1.1)</f>
        <v/>
      </c>
      <c r="E43" s="54"/>
      <c r="F43" s="54"/>
      <c r="G43" s="55"/>
    </row>
    <row r="44" spans="1:8" x14ac:dyDescent="0.25">
      <c r="A44" s="49"/>
      <c r="B44" s="50"/>
      <c r="C44" s="50"/>
      <c r="D44" s="6" t="str">
        <f>IF(C44&lt;=0,"",C44*1.1)</f>
        <v/>
      </c>
      <c r="E44" s="54"/>
      <c r="F44" s="54"/>
      <c r="G44" s="55"/>
    </row>
    <row r="45" spans="1:8" x14ac:dyDescent="0.25">
      <c r="A45" s="49"/>
      <c r="B45" s="50"/>
      <c r="C45" s="50"/>
      <c r="D45" s="6" t="str">
        <f>IF(C45&lt;=0,"",C45*1.1)</f>
        <v/>
      </c>
      <c r="E45" s="54"/>
      <c r="F45" s="54"/>
      <c r="G45" s="55"/>
    </row>
    <row r="46" spans="1:8" x14ac:dyDescent="0.25">
      <c r="A46" s="49"/>
      <c r="B46" s="50"/>
      <c r="C46" s="50"/>
      <c r="D46" s="6" t="str">
        <f>IF(C46&lt;=0,"",C46*1.1)</f>
        <v/>
      </c>
      <c r="E46" s="54"/>
      <c r="F46" s="54"/>
      <c r="G46" s="55"/>
    </row>
    <row r="47" spans="1:8" x14ac:dyDescent="0.25">
      <c r="A47" s="49"/>
      <c r="B47" s="50"/>
      <c r="C47" s="50"/>
      <c r="D47" s="6" t="str">
        <f t="shared" ref="D47:D110" si="0">IF(C47&lt;=0,"",C47*1.1)</f>
        <v/>
      </c>
      <c r="E47" s="54"/>
      <c r="F47" s="54"/>
      <c r="G47" s="55"/>
    </row>
    <row r="48" spans="1:8" x14ac:dyDescent="0.25">
      <c r="A48" s="49"/>
      <c r="B48" s="50"/>
      <c r="C48" s="50"/>
      <c r="D48" s="6" t="str">
        <f t="shared" si="0"/>
        <v/>
      </c>
      <c r="E48" s="54"/>
      <c r="F48" s="54"/>
      <c r="G48" s="55"/>
    </row>
    <row r="49" spans="1:7" x14ac:dyDescent="0.25">
      <c r="A49" s="49"/>
      <c r="B49" s="50"/>
      <c r="C49" s="50"/>
      <c r="D49" s="6" t="str">
        <f t="shared" si="0"/>
        <v/>
      </c>
      <c r="E49" s="54"/>
      <c r="F49" s="54"/>
      <c r="G49" s="55"/>
    </row>
    <row r="50" spans="1:7" x14ac:dyDescent="0.25">
      <c r="A50" s="49"/>
      <c r="B50" s="50"/>
      <c r="C50" s="50"/>
      <c r="D50" s="6" t="str">
        <f t="shared" si="0"/>
        <v/>
      </c>
      <c r="E50" s="54"/>
      <c r="F50" s="54"/>
      <c r="G50" s="55"/>
    </row>
    <row r="51" spans="1:7" x14ac:dyDescent="0.25">
      <c r="A51" s="49"/>
      <c r="B51" s="50"/>
      <c r="C51" s="50"/>
      <c r="D51" s="6" t="str">
        <f t="shared" si="0"/>
        <v/>
      </c>
      <c r="E51" s="54"/>
      <c r="F51" s="54"/>
      <c r="G51" s="55"/>
    </row>
    <row r="52" spans="1:7" x14ac:dyDescent="0.25">
      <c r="A52" s="49"/>
      <c r="B52" s="50"/>
      <c r="C52" s="50"/>
      <c r="D52" s="6" t="str">
        <f t="shared" si="0"/>
        <v/>
      </c>
      <c r="E52" s="54"/>
      <c r="F52" s="54"/>
      <c r="G52" s="55"/>
    </row>
    <row r="53" spans="1:7" x14ac:dyDescent="0.25">
      <c r="A53" s="49"/>
      <c r="B53" s="50"/>
      <c r="C53" s="50"/>
      <c r="D53" s="6" t="str">
        <f t="shared" si="0"/>
        <v/>
      </c>
      <c r="E53" s="54"/>
      <c r="F53" s="54"/>
      <c r="G53" s="55"/>
    </row>
    <row r="54" spans="1:7" x14ac:dyDescent="0.25">
      <c r="A54" s="49"/>
      <c r="B54" s="50"/>
      <c r="C54" s="50"/>
      <c r="D54" s="6" t="str">
        <f t="shared" si="0"/>
        <v/>
      </c>
      <c r="E54" s="54"/>
      <c r="F54" s="54"/>
      <c r="G54" s="55"/>
    </row>
    <row r="55" spans="1:7" x14ac:dyDescent="0.25">
      <c r="A55" s="49"/>
      <c r="B55" s="50"/>
      <c r="C55" s="50"/>
      <c r="D55" s="6" t="str">
        <f t="shared" si="0"/>
        <v/>
      </c>
      <c r="E55" s="54"/>
      <c r="F55" s="54"/>
      <c r="G55" s="55"/>
    </row>
    <row r="56" spans="1:7" x14ac:dyDescent="0.25">
      <c r="A56" s="49"/>
      <c r="B56" s="50"/>
      <c r="C56" s="50"/>
      <c r="D56" s="6" t="str">
        <f t="shared" si="0"/>
        <v/>
      </c>
      <c r="E56" s="54"/>
      <c r="F56" s="54"/>
      <c r="G56" s="55"/>
    </row>
    <row r="57" spans="1:7" x14ac:dyDescent="0.25">
      <c r="A57" s="49"/>
      <c r="B57" s="50"/>
      <c r="C57" s="50"/>
      <c r="D57" s="6" t="str">
        <f t="shared" si="0"/>
        <v/>
      </c>
      <c r="E57" s="54"/>
      <c r="F57" s="54"/>
      <c r="G57" s="55"/>
    </row>
    <row r="58" spans="1:7" x14ac:dyDescent="0.25">
      <c r="A58" s="49"/>
      <c r="B58" s="50"/>
      <c r="C58" s="50"/>
      <c r="D58" s="6" t="str">
        <f t="shared" si="0"/>
        <v/>
      </c>
      <c r="E58" s="54"/>
      <c r="F58" s="54"/>
      <c r="G58" s="55"/>
    </row>
    <row r="59" spans="1:7" x14ac:dyDescent="0.25">
      <c r="A59" s="49"/>
      <c r="B59" s="50"/>
      <c r="C59" s="50"/>
      <c r="D59" s="6" t="str">
        <f t="shared" si="0"/>
        <v/>
      </c>
      <c r="E59" s="54"/>
      <c r="F59" s="54"/>
      <c r="G59" s="55"/>
    </row>
    <row r="60" spans="1:7" x14ac:dyDescent="0.25">
      <c r="A60" s="49"/>
      <c r="B60" s="50"/>
      <c r="C60" s="50"/>
      <c r="D60" s="6" t="str">
        <f t="shared" si="0"/>
        <v/>
      </c>
      <c r="E60" s="54"/>
      <c r="F60" s="54"/>
      <c r="G60" s="55"/>
    </row>
    <row r="61" spans="1:7" x14ac:dyDescent="0.25">
      <c r="A61" s="49"/>
      <c r="B61" s="50"/>
      <c r="C61" s="50"/>
      <c r="D61" s="6" t="str">
        <f t="shared" si="0"/>
        <v/>
      </c>
      <c r="E61" s="54"/>
      <c r="F61" s="54"/>
      <c r="G61" s="55"/>
    </row>
    <row r="62" spans="1:7" x14ac:dyDescent="0.25">
      <c r="A62" s="49"/>
      <c r="B62" s="50"/>
      <c r="C62" s="50"/>
      <c r="D62" s="6" t="str">
        <f t="shared" si="0"/>
        <v/>
      </c>
      <c r="E62" s="54"/>
      <c r="F62" s="54"/>
      <c r="G62" s="55"/>
    </row>
    <row r="63" spans="1:7" x14ac:dyDescent="0.25">
      <c r="A63" s="49"/>
      <c r="B63" s="50"/>
      <c r="C63" s="50"/>
      <c r="D63" s="6" t="str">
        <f t="shared" si="0"/>
        <v/>
      </c>
      <c r="E63" s="54"/>
      <c r="F63" s="54"/>
      <c r="G63" s="55"/>
    </row>
    <row r="64" spans="1:7" x14ac:dyDescent="0.25">
      <c r="A64" s="49"/>
      <c r="B64" s="50"/>
      <c r="C64" s="50"/>
      <c r="D64" s="6" t="str">
        <f t="shared" si="0"/>
        <v/>
      </c>
      <c r="E64" s="54"/>
      <c r="F64" s="54"/>
      <c r="G64" s="55"/>
    </row>
    <row r="65" spans="1:7" x14ac:dyDescent="0.25">
      <c r="A65" s="49"/>
      <c r="B65" s="50"/>
      <c r="C65" s="50"/>
      <c r="D65" s="6" t="str">
        <f t="shared" si="0"/>
        <v/>
      </c>
      <c r="E65" s="54"/>
      <c r="F65" s="54"/>
      <c r="G65" s="55"/>
    </row>
    <row r="66" spans="1:7" x14ac:dyDescent="0.25">
      <c r="A66" s="49"/>
      <c r="B66" s="50"/>
      <c r="C66" s="50"/>
      <c r="D66" s="6" t="str">
        <f t="shared" si="0"/>
        <v/>
      </c>
      <c r="E66" s="54"/>
      <c r="F66" s="54"/>
      <c r="G66" s="55"/>
    </row>
    <row r="67" spans="1:7" x14ac:dyDescent="0.25">
      <c r="A67" s="49"/>
      <c r="B67" s="50"/>
      <c r="C67" s="50"/>
      <c r="D67" s="6" t="str">
        <f t="shared" si="0"/>
        <v/>
      </c>
      <c r="E67" s="54"/>
      <c r="F67" s="54"/>
      <c r="G67" s="55"/>
    </row>
    <row r="68" spans="1:7" x14ac:dyDescent="0.25">
      <c r="A68" s="49"/>
      <c r="B68" s="50"/>
      <c r="C68" s="50"/>
      <c r="D68" s="6" t="str">
        <f t="shared" si="0"/>
        <v/>
      </c>
      <c r="E68" s="54"/>
      <c r="F68" s="54"/>
      <c r="G68" s="55"/>
    </row>
    <row r="69" spans="1:7" x14ac:dyDescent="0.25">
      <c r="A69" s="49"/>
      <c r="B69" s="50"/>
      <c r="C69" s="50"/>
      <c r="D69" s="6" t="str">
        <f t="shared" si="0"/>
        <v/>
      </c>
      <c r="E69" s="54"/>
      <c r="F69" s="54"/>
      <c r="G69" s="55"/>
    </row>
    <row r="70" spans="1:7" x14ac:dyDescent="0.25">
      <c r="A70" s="49"/>
      <c r="B70" s="50"/>
      <c r="C70" s="50"/>
      <c r="D70" s="6" t="str">
        <f t="shared" si="0"/>
        <v/>
      </c>
      <c r="E70" s="54"/>
      <c r="F70" s="54"/>
      <c r="G70" s="55"/>
    </row>
    <row r="71" spans="1:7" x14ac:dyDescent="0.25">
      <c r="A71" s="49"/>
      <c r="B71" s="50"/>
      <c r="C71" s="50"/>
      <c r="D71" s="6" t="str">
        <f t="shared" si="0"/>
        <v/>
      </c>
      <c r="E71" s="54"/>
      <c r="F71" s="54"/>
      <c r="G71" s="55"/>
    </row>
    <row r="72" spans="1:7" x14ac:dyDescent="0.25">
      <c r="A72" s="49"/>
      <c r="B72" s="50"/>
      <c r="C72" s="50"/>
      <c r="D72" s="6" t="str">
        <f t="shared" si="0"/>
        <v/>
      </c>
      <c r="E72" s="54"/>
      <c r="F72" s="54"/>
      <c r="G72" s="55"/>
    </row>
    <row r="73" spans="1:7" x14ac:dyDescent="0.25">
      <c r="A73" s="49"/>
      <c r="B73" s="50"/>
      <c r="C73" s="50"/>
      <c r="D73" s="6" t="str">
        <f t="shared" si="0"/>
        <v/>
      </c>
      <c r="E73" s="54"/>
      <c r="F73" s="54"/>
      <c r="G73" s="55"/>
    </row>
    <row r="74" spans="1:7" x14ac:dyDescent="0.25">
      <c r="A74" s="49"/>
      <c r="B74" s="50"/>
      <c r="C74" s="50"/>
      <c r="D74" s="6" t="str">
        <f t="shared" si="0"/>
        <v/>
      </c>
      <c r="E74" s="54"/>
      <c r="F74" s="54"/>
      <c r="G74" s="55"/>
    </row>
    <row r="75" spans="1:7" x14ac:dyDescent="0.25">
      <c r="A75" s="49"/>
      <c r="B75" s="50"/>
      <c r="C75" s="50"/>
      <c r="D75" s="6" t="str">
        <f t="shared" si="0"/>
        <v/>
      </c>
      <c r="E75" s="54"/>
      <c r="F75" s="54"/>
      <c r="G75" s="55"/>
    </row>
    <row r="76" spans="1:7" x14ac:dyDescent="0.25">
      <c r="A76" s="49"/>
      <c r="B76" s="50"/>
      <c r="C76" s="50"/>
      <c r="D76" s="6" t="str">
        <f t="shared" si="0"/>
        <v/>
      </c>
      <c r="E76" s="54"/>
      <c r="F76" s="54"/>
      <c r="G76" s="55"/>
    </row>
    <row r="77" spans="1:7" x14ac:dyDescent="0.25">
      <c r="A77" s="49"/>
      <c r="B77" s="50"/>
      <c r="C77" s="50"/>
      <c r="D77" s="6" t="str">
        <f t="shared" si="0"/>
        <v/>
      </c>
      <c r="E77" s="54"/>
      <c r="F77" s="54"/>
      <c r="G77" s="55"/>
    </row>
    <row r="78" spans="1:7" x14ac:dyDescent="0.25">
      <c r="A78" s="49"/>
      <c r="B78" s="50"/>
      <c r="C78" s="50"/>
      <c r="D78" s="6" t="str">
        <f t="shared" si="0"/>
        <v/>
      </c>
      <c r="E78" s="54"/>
      <c r="F78" s="54"/>
      <c r="G78" s="55"/>
    </row>
    <row r="79" spans="1:7" x14ac:dyDescent="0.25">
      <c r="A79" s="49"/>
      <c r="B79" s="50"/>
      <c r="C79" s="50"/>
      <c r="D79" s="6" t="str">
        <f t="shared" si="0"/>
        <v/>
      </c>
      <c r="E79" s="54"/>
      <c r="F79" s="54"/>
      <c r="G79" s="55"/>
    </row>
    <row r="80" spans="1:7" x14ac:dyDescent="0.25">
      <c r="A80" s="49"/>
      <c r="B80" s="50"/>
      <c r="C80" s="50"/>
      <c r="D80" s="6" t="str">
        <f t="shared" si="0"/>
        <v/>
      </c>
      <c r="E80" s="54"/>
      <c r="F80" s="54"/>
      <c r="G80" s="55"/>
    </row>
    <row r="81" spans="1:7" x14ac:dyDescent="0.25">
      <c r="A81" s="49"/>
      <c r="B81" s="50"/>
      <c r="C81" s="50"/>
      <c r="D81" s="6" t="str">
        <f t="shared" si="0"/>
        <v/>
      </c>
      <c r="E81" s="54"/>
      <c r="F81" s="54"/>
      <c r="G81" s="55"/>
    </row>
    <row r="82" spans="1:7" x14ac:dyDescent="0.25">
      <c r="A82" s="49"/>
      <c r="B82" s="50"/>
      <c r="C82" s="50"/>
      <c r="D82" s="6" t="str">
        <f t="shared" si="0"/>
        <v/>
      </c>
      <c r="E82" s="54"/>
      <c r="F82" s="54"/>
      <c r="G82" s="55"/>
    </row>
    <row r="83" spans="1:7" x14ac:dyDescent="0.25">
      <c r="A83" s="49"/>
      <c r="B83" s="50"/>
      <c r="C83" s="50"/>
      <c r="D83" s="6" t="str">
        <f t="shared" si="0"/>
        <v/>
      </c>
      <c r="E83" s="54"/>
      <c r="F83" s="54"/>
      <c r="G83" s="55"/>
    </row>
    <row r="84" spans="1:7" x14ac:dyDescent="0.25">
      <c r="A84" s="49"/>
      <c r="B84" s="50"/>
      <c r="C84" s="50"/>
      <c r="D84" s="6" t="str">
        <f t="shared" si="0"/>
        <v/>
      </c>
      <c r="E84" s="54"/>
      <c r="F84" s="54"/>
      <c r="G84" s="55"/>
    </row>
    <row r="85" spans="1:7" x14ac:dyDescent="0.25">
      <c r="A85" s="49"/>
      <c r="B85" s="50"/>
      <c r="C85" s="50"/>
      <c r="D85" s="6" t="str">
        <f t="shared" si="0"/>
        <v/>
      </c>
      <c r="E85" s="54"/>
      <c r="F85" s="54"/>
      <c r="G85" s="55"/>
    </row>
    <row r="86" spans="1:7" x14ac:dyDescent="0.25">
      <c r="A86" s="49"/>
      <c r="B86" s="50"/>
      <c r="C86" s="50"/>
      <c r="D86" s="6" t="str">
        <f t="shared" si="0"/>
        <v/>
      </c>
      <c r="E86" s="54"/>
      <c r="F86" s="54"/>
      <c r="G86" s="55"/>
    </row>
    <row r="87" spans="1:7" x14ac:dyDescent="0.25">
      <c r="A87" s="49"/>
      <c r="B87" s="50"/>
      <c r="C87" s="50"/>
      <c r="D87" s="6" t="str">
        <f t="shared" si="0"/>
        <v/>
      </c>
      <c r="E87" s="54"/>
      <c r="F87" s="54"/>
      <c r="G87" s="55"/>
    </row>
    <row r="88" spans="1:7" x14ac:dyDescent="0.25">
      <c r="A88" s="49"/>
      <c r="B88" s="50"/>
      <c r="C88" s="50"/>
      <c r="D88" s="6" t="str">
        <f t="shared" si="0"/>
        <v/>
      </c>
      <c r="E88" s="54"/>
      <c r="F88" s="54"/>
      <c r="G88" s="55"/>
    </row>
    <row r="89" spans="1:7" x14ac:dyDescent="0.25">
      <c r="A89" s="49"/>
      <c r="B89" s="50"/>
      <c r="C89" s="50"/>
      <c r="D89" s="6" t="str">
        <f t="shared" si="0"/>
        <v/>
      </c>
      <c r="E89" s="54"/>
      <c r="F89" s="54"/>
      <c r="G89" s="55"/>
    </row>
    <row r="90" spans="1:7" x14ac:dyDescent="0.25">
      <c r="A90" s="51"/>
      <c r="B90" s="52"/>
      <c r="C90" s="52"/>
      <c r="D90" s="6" t="str">
        <f t="shared" si="0"/>
        <v/>
      </c>
      <c r="E90" s="56"/>
      <c r="F90" s="54"/>
      <c r="G90" s="55"/>
    </row>
    <row r="91" spans="1:7" x14ac:dyDescent="0.25">
      <c r="A91" s="51"/>
      <c r="B91" s="52"/>
      <c r="C91" s="52"/>
      <c r="D91" s="6" t="str">
        <f t="shared" si="0"/>
        <v/>
      </c>
      <c r="E91" s="56"/>
      <c r="F91" s="54"/>
      <c r="G91" s="55"/>
    </row>
    <row r="92" spans="1:7" x14ac:dyDescent="0.25">
      <c r="A92" s="51"/>
      <c r="B92" s="52"/>
      <c r="C92" s="52"/>
      <c r="D92" s="6" t="str">
        <f t="shared" si="0"/>
        <v/>
      </c>
      <c r="E92" s="56"/>
      <c r="F92" s="54"/>
      <c r="G92" s="55"/>
    </row>
    <row r="93" spans="1:7" x14ac:dyDescent="0.25">
      <c r="A93" s="51"/>
      <c r="B93" s="52"/>
      <c r="C93" s="52"/>
      <c r="D93" s="6" t="str">
        <f t="shared" si="0"/>
        <v/>
      </c>
      <c r="E93" s="56"/>
      <c r="F93" s="54"/>
      <c r="G93" s="55"/>
    </row>
    <row r="94" spans="1:7" x14ac:dyDescent="0.25">
      <c r="A94" s="51"/>
      <c r="B94" s="52"/>
      <c r="C94" s="52"/>
      <c r="D94" s="6" t="str">
        <f t="shared" si="0"/>
        <v/>
      </c>
      <c r="E94" s="56"/>
      <c r="F94" s="54"/>
      <c r="G94" s="55"/>
    </row>
    <row r="95" spans="1:7" x14ac:dyDescent="0.25">
      <c r="A95" s="51"/>
      <c r="B95" s="52"/>
      <c r="C95" s="52"/>
      <c r="D95" s="6" t="str">
        <f t="shared" si="0"/>
        <v/>
      </c>
      <c r="E95" s="56"/>
      <c r="F95" s="54"/>
      <c r="G95" s="55"/>
    </row>
    <row r="96" spans="1:7" x14ac:dyDescent="0.25">
      <c r="A96" s="51"/>
      <c r="B96" s="52"/>
      <c r="C96" s="52"/>
      <c r="D96" s="6" t="str">
        <f t="shared" si="0"/>
        <v/>
      </c>
      <c r="E96" s="56"/>
      <c r="F96" s="54"/>
      <c r="G96" s="55"/>
    </row>
    <row r="97" spans="1:7" x14ac:dyDescent="0.25">
      <c r="A97" s="51"/>
      <c r="B97" s="53"/>
      <c r="C97" s="52"/>
      <c r="D97" s="6" t="str">
        <f t="shared" si="0"/>
        <v/>
      </c>
      <c r="E97" s="56"/>
      <c r="F97" s="54"/>
      <c r="G97" s="55"/>
    </row>
    <row r="98" spans="1:7" x14ac:dyDescent="0.25">
      <c r="A98" s="51"/>
      <c r="B98" s="52"/>
      <c r="C98" s="52"/>
      <c r="D98" s="6" t="str">
        <f t="shared" si="0"/>
        <v/>
      </c>
      <c r="E98" s="56"/>
      <c r="F98" s="54"/>
      <c r="G98" s="55"/>
    </row>
    <row r="99" spans="1:7" x14ac:dyDescent="0.25">
      <c r="A99" s="51"/>
      <c r="B99" s="52"/>
      <c r="C99" s="52"/>
      <c r="D99" s="6" t="str">
        <f t="shared" si="0"/>
        <v/>
      </c>
      <c r="E99" s="56"/>
      <c r="F99" s="54"/>
      <c r="G99" s="55"/>
    </row>
    <row r="100" spans="1:7" x14ac:dyDescent="0.25">
      <c r="A100" s="51"/>
      <c r="B100" s="52"/>
      <c r="C100" s="52"/>
      <c r="D100" s="6" t="str">
        <f t="shared" si="0"/>
        <v/>
      </c>
      <c r="E100" s="56"/>
      <c r="F100" s="54"/>
      <c r="G100" s="55"/>
    </row>
    <row r="101" spans="1:7" x14ac:dyDescent="0.25">
      <c r="A101" s="51"/>
      <c r="B101" s="52"/>
      <c r="C101" s="52"/>
      <c r="D101" s="6" t="str">
        <f t="shared" si="0"/>
        <v/>
      </c>
      <c r="E101" s="56"/>
      <c r="F101" s="54"/>
      <c r="G101" s="55"/>
    </row>
    <row r="102" spans="1:7" x14ac:dyDescent="0.25">
      <c r="A102" s="51"/>
      <c r="B102" s="52"/>
      <c r="C102" s="52"/>
      <c r="D102" s="6" t="str">
        <f t="shared" si="0"/>
        <v/>
      </c>
      <c r="E102" s="56"/>
      <c r="F102" s="54"/>
      <c r="G102" s="55"/>
    </row>
    <row r="103" spans="1:7" x14ac:dyDescent="0.25">
      <c r="A103" s="51"/>
      <c r="B103" s="52"/>
      <c r="C103" s="52"/>
      <c r="D103" s="6" t="str">
        <f t="shared" si="0"/>
        <v/>
      </c>
      <c r="E103" s="56"/>
      <c r="F103" s="54"/>
      <c r="G103" s="55"/>
    </row>
    <row r="104" spans="1:7" x14ac:dyDescent="0.25">
      <c r="A104" s="51"/>
      <c r="B104" s="52"/>
      <c r="C104" s="52"/>
      <c r="D104" s="6" t="str">
        <f t="shared" si="0"/>
        <v/>
      </c>
      <c r="E104" s="56"/>
      <c r="F104" s="54"/>
      <c r="G104" s="55"/>
    </row>
    <row r="105" spans="1:7" x14ac:dyDescent="0.25">
      <c r="A105" s="51"/>
      <c r="B105" s="52"/>
      <c r="C105" s="52"/>
      <c r="D105" s="6" t="str">
        <f t="shared" si="0"/>
        <v/>
      </c>
      <c r="E105" s="56"/>
      <c r="F105" s="54"/>
      <c r="G105" s="55"/>
    </row>
    <row r="106" spans="1:7" x14ac:dyDescent="0.25">
      <c r="A106" s="51"/>
      <c r="B106" s="52"/>
      <c r="C106" s="52"/>
      <c r="D106" s="6" t="str">
        <f t="shared" si="0"/>
        <v/>
      </c>
      <c r="E106" s="56"/>
      <c r="F106" s="54"/>
      <c r="G106" s="55"/>
    </row>
    <row r="107" spans="1:7" x14ac:dyDescent="0.25">
      <c r="A107" s="51"/>
      <c r="B107" s="52"/>
      <c r="C107" s="52"/>
      <c r="D107" s="6" t="str">
        <f t="shared" si="0"/>
        <v/>
      </c>
      <c r="E107" s="56"/>
      <c r="F107" s="54"/>
      <c r="G107" s="55"/>
    </row>
    <row r="108" spans="1:7" x14ac:dyDescent="0.25">
      <c r="A108" s="51"/>
      <c r="B108" s="52"/>
      <c r="C108" s="52"/>
      <c r="D108" s="6" t="str">
        <f t="shared" si="0"/>
        <v/>
      </c>
      <c r="E108" s="56"/>
      <c r="F108" s="54"/>
      <c r="G108" s="55"/>
    </row>
    <row r="109" spans="1:7" x14ac:dyDescent="0.25">
      <c r="A109" s="51"/>
      <c r="B109" s="52"/>
      <c r="C109" s="52"/>
      <c r="D109" s="6" t="str">
        <f t="shared" si="0"/>
        <v/>
      </c>
      <c r="E109" s="56"/>
      <c r="F109" s="54"/>
      <c r="G109" s="55"/>
    </row>
    <row r="110" spans="1:7" x14ac:dyDescent="0.25">
      <c r="A110" s="51"/>
      <c r="B110" s="52"/>
      <c r="C110" s="52"/>
      <c r="D110" s="6" t="str">
        <f t="shared" si="0"/>
        <v/>
      </c>
      <c r="E110" s="56"/>
      <c r="F110" s="54"/>
      <c r="G110" s="55"/>
    </row>
    <row r="111" spans="1:7" x14ac:dyDescent="0.25">
      <c r="A111" s="51"/>
      <c r="B111" s="52"/>
      <c r="C111" s="52"/>
      <c r="D111" s="6" t="str">
        <f t="shared" ref="D111:D174" si="1">IF(C111&lt;=0,"",C111*1.1)</f>
        <v/>
      </c>
      <c r="E111" s="56"/>
      <c r="F111" s="54"/>
      <c r="G111" s="55"/>
    </row>
    <row r="112" spans="1:7" x14ac:dyDescent="0.25">
      <c r="A112" s="51"/>
      <c r="B112" s="52"/>
      <c r="C112" s="52"/>
      <c r="D112" s="6" t="str">
        <f t="shared" si="1"/>
        <v/>
      </c>
      <c r="E112" s="56"/>
      <c r="F112" s="54"/>
      <c r="G112" s="55"/>
    </row>
    <row r="113" spans="1:7" x14ac:dyDescent="0.25">
      <c r="A113" s="51"/>
      <c r="B113" s="52"/>
      <c r="C113" s="52"/>
      <c r="D113" s="6" t="str">
        <f t="shared" si="1"/>
        <v/>
      </c>
      <c r="E113" s="56"/>
      <c r="F113" s="54"/>
      <c r="G113" s="55"/>
    </row>
    <row r="114" spans="1:7" x14ac:dyDescent="0.25">
      <c r="A114" s="51"/>
      <c r="B114" s="52"/>
      <c r="C114" s="52"/>
      <c r="D114" s="6" t="str">
        <f t="shared" si="1"/>
        <v/>
      </c>
      <c r="E114" s="56"/>
      <c r="F114" s="54"/>
      <c r="G114" s="55"/>
    </row>
    <row r="115" spans="1:7" x14ac:dyDescent="0.25">
      <c r="A115" s="51"/>
      <c r="B115" s="52"/>
      <c r="C115" s="52"/>
      <c r="D115" s="6" t="str">
        <f t="shared" si="1"/>
        <v/>
      </c>
      <c r="E115" s="56"/>
      <c r="F115" s="54"/>
      <c r="G115" s="55"/>
    </row>
    <row r="116" spans="1:7" x14ac:dyDescent="0.25">
      <c r="A116" s="51"/>
      <c r="B116" s="52"/>
      <c r="C116" s="52"/>
      <c r="D116" s="6" t="str">
        <f t="shared" si="1"/>
        <v/>
      </c>
      <c r="E116" s="56"/>
      <c r="F116" s="54"/>
      <c r="G116" s="55"/>
    </row>
    <row r="117" spans="1:7" x14ac:dyDescent="0.25">
      <c r="A117" s="51"/>
      <c r="B117" s="52"/>
      <c r="C117" s="52"/>
      <c r="D117" s="6" t="str">
        <f t="shared" si="1"/>
        <v/>
      </c>
      <c r="E117" s="56"/>
      <c r="F117" s="54"/>
      <c r="G117" s="55"/>
    </row>
    <row r="118" spans="1:7" x14ac:dyDescent="0.25">
      <c r="A118" s="51"/>
      <c r="B118" s="52"/>
      <c r="C118" s="52"/>
      <c r="D118" s="6" t="str">
        <f t="shared" si="1"/>
        <v/>
      </c>
      <c r="E118" s="56"/>
      <c r="F118" s="54"/>
      <c r="G118" s="55"/>
    </row>
    <row r="119" spans="1:7" x14ac:dyDescent="0.25">
      <c r="A119" s="51"/>
      <c r="B119" s="52"/>
      <c r="C119" s="52"/>
      <c r="D119" s="6" t="str">
        <f t="shared" si="1"/>
        <v/>
      </c>
      <c r="E119" s="56"/>
      <c r="F119" s="54"/>
      <c r="G119" s="55"/>
    </row>
    <row r="120" spans="1:7" x14ac:dyDescent="0.25">
      <c r="A120" s="51"/>
      <c r="B120" s="52"/>
      <c r="C120" s="52"/>
      <c r="D120" s="6" t="str">
        <f t="shared" si="1"/>
        <v/>
      </c>
      <c r="E120" s="56"/>
      <c r="F120" s="54"/>
      <c r="G120" s="55"/>
    </row>
    <row r="121" spans="1:7" x14ac:dyDescent="0.25">
      <c r="A121" s="51"/>
      <c r="B121" s="52"/>
      <c r="C121" s="52"/>
      <c r="D121" s="6" t="str">
        <f t="shared" si="1"/>
        <v/>
      </c>
      <c r="E121" s="56"/>
      <c r="F121" s="54"/>
      <c r="G121" s="55"/>
    </row>
    <row r="122" spans="1:7" x14ac:dyDescent="0.25">
      <c r="A122" s="51"/>
      <c r="B122" s="52"/>
      <c r="C122" s="52"/>
      <c r="D122" s="6" t="str">
        <f t="shared" si="1"/>
        <v/>
      </c>
      <c r="E122" s="56"/>
      <c r="F122" s="54"/>
      <c r="G122" s="55"/>
    </row>
    <row r="123" spans="1:7" x14ac:dyDescent="0.25">
      <c r="A123" s="51"/>
      <c r="B123" s="52"/>
      <c r="C123" s="52"/>
      <c r="D123" s="6" t="str">
        <f t="shared" si="1"/>
        <v/>
      </c>
      <c r="E123" s="56"/>
      <c r="F123" s="54"/>
      <c r="G123" s="55"/>
    </row>
    <row r="124" spans="1:7" x14ac:dyDescent="0.25">
      <c r="A124" s="51"/>
      <c r="B124" s="52"/>
      <c r="C124" s="52"/>
      <c r="D124" s="6" t="str">
        <f t="shared" si="1"/>
        <v/>
      </c>
      <c r="E124" s="56"/>
      <c r="F124" s="54"/>
      <c r="G124" s="55"/>
    </row>
    <row r="125" spans="1:7" x14ac:dyDescent="0.25">
      <c r="A125" s="51"/>
      <c r="B125" s="52"/>
      <c r="C125" s="52"/>
      <c r="D125" s="6" t="str">
        <f t="shared" si="1"/>
        <v/>
      </c>
      <c r="E125" s="56"/>
      <c r="F125" s="54"/>
      <c r="G125" s="55"/>
    </row>
    <row r="126" spans="1:7" x14ac:dyDescent="0.25">
      <c r="A126" s="51"/>
      <c r="B126" s="52"/>
      <c r="C126" s="52"/>
      <c r="D126" s="6" t="str">
        <f t="shared" si="1"/>
        <v/>
      </c>
      <c r="E126" s="56"/>
      <c r="F126" s="54"/>
      <c r="G126" s="55"/>
    </row>
    <row r="127" spans="1:7" x14ac:dyDescent="0.25">
      <c r="A127" s="51"/>
      <c r="B127" s="52"/>
      <c r="C127" s="52"/>
      <c r="D127" s="6" t="str">
        <f t="shared" si="1"/>
        <v/>
      </c>
      <c r="E127" s="56"/>
      <c r="F127" s="54"/>
      <c r="G127" s="55"/>
    </row>
    <row r="128" spans="1:7" x14ac:dyDescent="0.25">
      <c r="A128" s="51"/>
      <c r="B128" s="52"/>
      <c r="C128" s="52"/>
      <c r="D128" s="6" t="str">
        <f t="shared" si="1"/>
        <v/>
      </c>
      <c r="E128" s="56"/>
      <c r="F128" s="54"/>
      <c r="G128" s="55"/>
    </row>
    <row r="129" spans="1:7" x14ac:dyDescent="0.25">
      <c r="A129" s="51"/>
      <c r="B129" s="52"/>
      <c r="C129" s="52"/>
      <c r="D129" s="6" t="str">
        <f t="shared" si="1"/>
        <v/>
      </c>
      <c r="E129" s="56"/>
      <c r="F129" s="54"/>
      <c r="G129" s="55"/>
    </row>
    <row r="130" spans="1:7" x14ac:dyDescent="0.25">
      <c r="A130" s="51"/>
      <c r="B130" s="52"/>
      <c r="C130" s="52"/>
      <c r="D130" s="6" t="str">
        <f t="shared" si="1"/>
        <v/>
      </c>
      <c r="E130" s="56"/>
      <c r="F130" s="54"/>
      <c r="G130" s="55"/>
    </row>
    <row r="131" spans="1:7" x14ac:dyDescent="0.25">
      <c r="A131" s="51"/>
      <c r="B131" s="52"/>
      <c r="C131" s="52"/>
      <c r="D131" s="6" t="str">
        <f t="shared" si="1"/>
        <v/>
      </c>
      <c r="E131" s="56"/>
      <c r="F131" s="54"/>
      <c r="G131" s="55"/>
    </row>
    <row r="132" spans="1:7" x14ac:dyDescent="0.25">
      <c r="A132" s="51"/>
      <c r="B132" s="52"/>
      <c r="C132" s="52"/>
      <c r="D132" s="6" t="str">
        <f t="shared" si="1"/>
        <v/>
      </c>
      <c r="E132" s="56"/>
      <c r="F132" s="54"/>
      <c r="G132" s="55"/>
    </row>
    <row r="133" spans="1:7" x14ac:dyDescent="0.25">
      <c r="A133" s="51"/>
      <c r="B133" s="52"/>
      <c r="C133" s="52"/>
      <c r="D133" s="6" t="str">
        <f t="shared" si="1"/>
        <v/>
      </c>
      <c r="E133" s="56"/>
      <c r="F133" s="54"/>
      <c r="G133" s="55"/>
    </row>
    <row r="134" spans="1:7" x14ac:dyDescent="0.25">
      <c r="A134" s="51"/>
      <c r="B134" s="52"/>
      <c r="C134" s="52"/>
      <c r="D134" s="6" t="str">
        <f t="shared" si="1"/>
        <v/>
      </c>
      <c r="E134" s="56"/>
      <c r="F134" s="54"/>
      <c r="G134" s="55"/>
    </row>
    <row r="135" spans="1:7" x14ac:dyDescent="0.25">
      <c r="A135" s="51"/>
      <c r="B135" s="52"/>
      <c r="C135" s="52"/>
      <c r="D135" s="6" t="str">
        <f t="shared" si="1"/>
        <v/>
      </c>
      <c r="E135" s="56"/>
      <c r="F135" s="54"/>
      <c r="G135" s="55"/>
    </row>
    <row r="136" spans="1:7" x14ac:dyDescent="0.25">
      <c r="A136" s="51"/>
      <c r="B136" s="52"/>
      <c r="C136" s="52"/>
      <c r="D136" s="6" t="str">
        <f t="shared" si="1"/>
        <v/>
      </c>
      <c r="E136" s="56"/>
      <c r="F136" s="54"/>
      <c r="G136" s="55"/>
    </row>
    <row r="137" spans="1:7" x14ac:dyDescent="0.25">
      <c r="A137" s="51"/>
      <c r="B137" s="52"/>
      <c r="C137" s="52"/>
      <c r="D137" s="6" t="str">
        <f t="shared" si="1"/>
        <v/>
      </c>
      <c r="E137" s="56"/>
      <c r="F137" s="54"/>
      <c r="G137" s="55"/>
    </row>
    <row r="138" spans="1:7" x14ac:dyDescent="0.25">
      <c r="A138" s="51"/>
      <c r="B138" s="52"/>
      <c r="C138" s="52"/>
      <c r="D138" s="6" t="str">
        <f t="shared" si="1"/>
        <v/>
      </c>
      <c r="E138" s="56"/>
      <c r="F138" s="54"/>
      <c r="G138" s="55"/>
    </row>
    <row r="139" spans="1:7" x14ac:dyDescent="0.25">
      <c r="A139" s="51"/>
      <c r="B139" s="52"/>
      <c r="C139" s="52"/>
      <c r="D139" s="6" t="str">
        <f t="shared" si="1"/>
        <v/>
      </c>
      <c r="E139" s="56"/>
      <c r="F139" s="54"/>
      <c r="G139" s="55"/>
    </row>
    <row r="140" spans="1:7" x14ac:dyDescent="0.25">
      <c r="A140" s="51"/>
      <c r="B140" s="52"/>
      <c r="C140" s="52"/>
      <c r="D140" s="6" t="str">
        <f t="shared" si="1"/>
        <v/>
      </c>
      <c r="E140" s="56"/>
      <c r="F140" s="54"/>
      <c r="G140" s="55"/>
    </row>
    <row r="141" spans="1:7" x14ac:dyDescent="0.25">
      <c r="A141" s="51"/>
      <c r="B141" s="52"/>
      <c r="C141" s="52"/>
      <c r="D141" s="6" t="str">
        <f t="shared" si="1"/>
        <v/>
      </c>
      <c r="E141" s="56"/>
      <c r="F141" s="54"/>
      <c r="G141" s="55"/>
    </row>
    <row r="142" spans="1:7" x14ac:dyDescent="0.25">
      <c r="A142" s="51"/>
      <c r="B142" s="52"/>
      <c r="C142" s="52"/>
      <c r="D142" s="6" t="str">
        <f t="shared" si="1"/>
        <v/>
      </c>
      <c r="E142" s="56"/>
      <c r="F142" s="54"/>
      <c r="G142" s="55"/>
    </row>
    <row r="143" spans="1:7" x14ac:dyDescent="0.25">
      <c r="A143" s="51"/>
      <c r="B143" s="52"/>
      <c r="C143" s="52"/>
      <c r="D143" s="6" t="str">
        <f t="shared" si="1"/>
        <v/>
      </c>
      <c r="E143" s="56"/>
      <c r="F143" s="54"/>
      <c r="G143" s="55"/>
    </row>
    <row r="144" spans="1:7" x14ac:dyDescent="0.25">
      <c r="A144" s="51"/>
      <c r="B144" s="52"/>
      <c r="C144" s="52"/>
      <c r="D144" s="6" t="str">
        <f t="shared" si="1"/>
        <v/>
      </c>
      <c r="E144" s="56"/>
      <c r="F144" s="54"/>
      <c r="G144" s="55"/>
    </row>
    <row r="145" spans="1:7" x14ac:dyDescent="0.25">
      <c r="A145" s="51"/>
      <c r="B145" s="52"/>
      <c r="C145" s="52"/>
      <c r="D145" s="6" t="str">
        <f t="shared" si="1"/>
        <v/>
      </c>
      <c r="E145" s="56"/>
      <c r="F145" s="54"/>
      <c r="G145" s="55"/>
    </row>
    <row r="146" spans="1:7" x14ac:dyDescent="0.25">
      <c r="A146" s="51"/>
      <c r="B146" s="52"/>
      <c r="C146" s="52"/>
      <c r="D146" s="6" t="str">
        <f t="shared" si="1"/>
        <v/>
      </c>
      <c r="E146" s="56"/>
      <c r="F146" s="54"/>
      <c r="G146" s="55"/>
    </row>
    <row r="147" spans="1:7" x14ac:dyDescent="0.25">
      <c r="A147" s="51"/>
      <c r="B147" s="52"/>
      <c r="C147" s="52"/>
      <c r="D147" s="6" t="str">
        <f t="shared" si="1"/>
        <v/>
      </c>
      <c r="E147" s="56"/>
      <c r="F147" s="54"/>
      <c r="G147" s="55"/>
    </row>
    <row r="148" spans="1:7" x14ac:dyDescent="0.25">
      <c r="A148" s="51"/>
      <c r="B148" s="52"/>
      <c r="C148" s="52"/>
      <c r="D148" s="6" t="str">
        <f t="shared" si="1"/>
        <v/>
      </c>
      <c r="E148" s="56"/>
      <c r="F148" s="54"/>
      <c r="G148" s="55"/>
    </row>
    <row r="149" spans="1:7" x14ac:dyDescent="0.25">
      <c r="A149" s="51"/>
      <c r="B149" s="52"/>
      <c r="C149" s="52"/>
      <c r="D149" s="6" t="str">
        <f t="shared" si="1"/>
        <v/>
      </c>
      <c r="E149" s="56"/>
      <c r="F149" s="54"/>
      <c r="G149" s="55"/>
    </row>
    <row r="150" spans="1:7" x14ac:dyDescent="0.25">
      <c r="A150" s="51"/>
      <c r="B150" s="52"/>
      <c r="C150" s="52"/>
      <c r="D150" s="6" t="str">
        <f t="shared" si="1"/>
        <v/>
      </c>
      <c r="E150" s="56"/>
      <c r="F150" s="54"/>
      <c r="G150" s="55"/>
    </row>
    <row r="151" spans="1:7" x14ac:dyDescent="0.25">
      <c r="A151" s="51"/>
      <c r="B151" s="52"/>
      <c r="C151" s="52"/>
      <c r="D151" s="6" t="str">
        <f t="shared" si="1"/>
        <v/>
      </c>
      <c r="E151" s="56"/>
      <c r="F151" s="54"/>
      <c r="G151" s="55"/>
    </row>
    <row r="152" spans="1:7" x14ac:dyDescent="0.25">
      <c r="A152" s="51"/>
      <c r="B152" s="52"/>
      <c r="C152" s="52"/>
      <c r="D152" s="6" t="str">
        <f t="shared" si="1"/>
        <v/>
      </c>
      <c r="E152" s="56"/>
      <c r="F152" s="54"/>
      <c r="G152" s="55"/>
    </row>
    <row r="153" spans="1:7" x14ac:dyDescent="0.25">
      <c r="A153" s="51"/>
      <c r="B153" s="52"/>
      <c r="C153" s="52"/>
      <c r="D153" s="6" t="str">
        <f t="shared" si="1"/>
        <v/>
      </c>
      <c r="E153" s="56"/>
      <c r="F153" s="54"/>
      <c r="G153" s="55"/>
    </row>
    <row r="154" spans="1:7" x14ac:dyDescent="0.25">
      <c r="A154" s="51"/>
      <c r="B154" s="52"/>
      <c r="C154" s="52"/>
      <c r="D154" s="6" t="str">
        <f t="shared" si="1"/>
        <v/>
      </c>
      <c r="E154" s="56"/>
      <c r="F154" s="54"/>
      <c r="G154" s="55"/>
    </row>
    <row r="155" spans="1:7" x14ac:dyDescent="0.25">
      <c r="A155" s="51"/>
      <c r="B155" s="52"/>
      <c r="C155" s="52"/>
      <c r="D155" s="6" t="str">
        <f t="shared" si="1"/>
        <v/>
      </c>
      <c r="E155" s="56"/>
      <c r="F155" s="54"/>
      <c r="G155" s="55"/>
    </row>
    <row r="156" spans="1:7" x14ac:dyDescent="0.25">
      <c r="A156" s="49"/>
      <c r="B156" s="50"/>
      <c r="C156" s="50"/>
      <c r="D156" s="6" t="str">
        <f t="shared" si="1"/>
        <v/>
      </c>
      <c r="E156" s="54"/>
      <c r="F156" s="54"/>
      <c r="G156" s="55"/>
    </row>
    <row r="157" spans="1:7" x14ac:dyDescent="0.25">
      <c r="A157" s="49"/>
      <c r="B157" s="50"/>
      <c r="C157" s="50"/>
      <c r="D157" s="6" t="str">
        <f t="shared" si="1"/>
        <v/>
      </c>
      <c r="E157" s="54"/>
      <c r="F157" s="54"/>
      <c r="G157" s="55"/>
    </row>
    <row r="158" spans="1:7" x14ac:dyDescent="0.25">
      <c r="A158" s="49"/>
      <c r="B158" s="50"/>
      <c r="C158" s="50"/>
      <c r="D158" s="6" t="str">
        <f t="shared" si="1"/>
        <v/>
      </c>
      <c r="E158" s="54"/>
      <c r="F158" s="54"/>
      <c r="G158" s="55"/>
    </row>
    <row r="159" spans="1:7" x14ac:dyDescent="0.25">
      <c r="A159" s="51"/>
      <c r="B159" s="52"/>
      <c r="C159" s="52"/>
      <c r="D159" s="6" t="str">
        <f t="shared" si="1"/>
        <v/>
      </c>
      <c r="E159" s="56"/>
      <c r="F159" s="54"/>
      <c r="G159" s="55"/>
    </row>
    <row r="160" spans="1:7" x14ac:dyDescent="0.25">
      <c r="A160" s="51"/>
      <c r="B160" s="52"/>
      <c r="C160" s="52"/>
      <c r="D160" s="6" t="str">
        <f t="shared" si="1"/>
        <v/>
      </c>
      <c r="E160" s="56"/>
      <c r="F160" s="54"/>
      <c r="G160" s="55"/>
    </row>
    <row r="161" spans="1:7" x14ac:dyDescent="0.25">
      <c r="A161" s="51"/>
      <c r="B161" s="52"/>
      <c r="C161" s="52"/>
      <c r="D161" s="6" t="str">
        <f t="shared" si="1"/>
        <v/>
      </c>
      <c r="E161" s="56"/>
      <c r="F161" s="54"/>
      <c r="G161" s="55"/>
    </row>
    <row r="162" spans="1:7" x14ac:dyDescent="0.25">
      <c r="A162" s="51"/>
      <c r="B162" s="52"/>
      <c r="C162" s="52"/>
      <c r="D162" s="6" t="str">
        <f t="shared" si="1"/>
        <v/>
      </c>
      <c r="E162" s="56"/>
      <c r="F162" s="54"/>
      <c r="G162" s="55"/>
    </row>
    <row r="163" spans="1:7" x14ac:dyDescent="0.25">
      <c r="A163" s="51"/>
      <c r="B163" s="52"/>
      <c r="C163" s="52"/>
      <c r="D163" s="6" t="str">
        <f t="shared" si="1"/>
        <v/>
      </c>
      <c r="E163" s="56"/>
      <c r="F163" s="54"/>
      <c r="G163" s="55"/>
    </row>
    <row r="164" spans="1:7" x14ac:dyDescent="0.25">
      <c r="A164" s="51"/>
      <c r="B164" s="52"/>
      <c r="C164" s="52"/>
      <c r="D164" s="6" t="str">
        <f t="shared" si="1"/>
        <v/>
      </c>
      <c r="E164" s="56"/>
      <c r="F164" s="54"/>
      <c r="G164" s="55"/>
    </row>
    <row r="165" spans="1:7" x14ac:dyDescent="0.25">
      <c r="A165" s="51"/>
      <c r="B165" s="52"/>
      <c r="C165" s="52"/>
      <c r="D165" s="6" t="str">
        <f t="shared" si="1"/>
        <v/>
      </c>
      <c r="E165" s="56"/>
      <c r="F165" s="54"/>
      <c r="G165" s="55"/>
    </row>
    <row r="166" spans="1:7" x14ac:dyDescent="0.25">
      <c r="A166" s="51"/>
      <c r="B166" s="52"/>
      <c r="C166" s="52"/>
      <c r="D166" s="6" t="str">
        <f t="shared" si="1"/>
        <v/>
      </c>
      <c r="E166" s="56"/>
      <c r="F166" s="54"/>
      <c r="G166" s="55"/>
    </row>
    <row r="167" spans="1:7" x14ac:dyDescent="0.25">
      <c r="A167" s="51"/>
      <c r="B167" s="52"/>
      <c r="C167" s="52"/>
      <c r="D167" s="6" t="str">
        <f t="shared" si="1"/>
        <v/>
      </c>
      <c r="E167" s="56"/>
      <c r="F167" s="54"/>
      <c r="G167" s="55"/>
    </row>
    <row r="168" spans="1:7" x14ac:dyDescent="0.25">
      <c r="A168" s="51"/>
      <c r="B168" s="52"/>
      <c r="C168" s="52"/>
      <c r="D168" s="6" t="str">
        <f t="shared" si="1"/>
        <v/>
      </c>
      <c r="E168" s="56"/>
      <c r="F168" s="54"/>
      <c r="G168" s="55"/>
    </row>
    <row r="169" spans="1:7" x14ac:dyDescent="0.25">
      <c r="A169" s="51"/>
      <c r="B169" s="52"/>
      <c r="C169" s="52"/>
      <c r="D169" s="6" t="str">
        <f t="shared" si="1"/>
        <v/>
      </c>
      <c r="E169" s="56"/>
      <c r="F169" s="54"/>
      <c r="G169" s="55"/>
    </row>
    <row r="170" spans="1:7" x14ac:dyDescent="0.25">
      <c r="A170" s="51"/>
      <c r="B170" s="52"/>
      <c r="C170" s="52"/>
      <c r="D170" s="6" t="str">
        <f t="shared" si="1"/>
        <v/>
      </c>
      <c r="E170" s="56"/>
      <c r="F170" s="54"/>
      <c r="G170" s="55"/>
    </row>
    <row r="171" spans="1:7" x14ac:dyDescent="0.25">
      <c r="A171" s="51"/>
      <c r="B171" s="52"/>
      <c r="C171" s="52"/>
      <c r="D171" s="6" t="str">
        <f t="shared" si="1"/>
        <v/>
      </c>
      <c r="E171" s="56"/>
      <c r="F171" s="54"/>
      <c r="G171" s="55"/>
    </row>
    <row r="172" spans="1:7" x14ac:dyDescent="0.25">
      <c r="A172" s="51"/>
      <c r="B172" s="52"/>
      <c r="C172" s="52"/>
      <c r="D172" s="6" t="str">
        <f t="shared" si="1"/>
        <v/>
      </c>
      <c r="E172" s="56"/>
      <c r="F172" s="54"/>
      <c r="G172" s="55"/>
    </row>
    <row r="173" spans="1:7" x14ac:dyDescent="0.25">
      <c r="A173" s="51"/>
      <c r="B173" s="52"/>
      <c r="C173" s="52"/>
      <c r="D173" s="6" t="str">
        <f t="shared" si="1"/>
        <v/>
      </c>
      <c r="E173" s="56"/>
      <c r="F173" s="54"/>
      <c r="G173" s="55"/>
    </row>
    <row r="174" spans="1:7" x14ac:dyDescent="0.25">
      <c r="A174" s="51"/>
      <c r="B174" s="52"/>
      <c r="C174" s="52"/>
      <c r="D174" s="6" t="str">
        <f t="shared" si="1"/>
        <v/>
      </c>
      <c r="E174" s="56"/>
      <c r="F174" s="54"/>
      <c r="G174" s="55"/>
    </row>
    <row r="175" spans="1:7" x14ac:dyDescent="0.25">
      <c r="A175" s="51"/>
      <c r="B175" s="52"/>
      <c r="C175" s="52"/>
      <c r="D175" s="6" t="str">
        <f t="shared" ref="D175:D238" si="2">IF(C175&lt;=0,"",C175*1.1)</f>
        <v/>
      </c>
      <c r="E175" s="56"/>
      <c r="F175" s="54"/>
      <c r="G175" s="55"/>
    </row>
    <row r="176" spans="1:7" x14ac:dyDescent="0.25">
      <c r="A176" s="51"/>
      <c r="B176" s="52"/>
      <c r="C176" s="52"/>
      <c r="D176" s="6" t="str">
        <f t="shared" si="2"/>
        <v/>
      </c>
      <c r="E176" s="56"/>
      <c r="F176" s="54"/>
      <c r="G176" s="55"/>
    </row>
    <row r="177" spans="1:7" x14ac:dyDescent="0.25">
      <c r="A177" s="51"/>
      <c r="B177" s="52"/>
      <c r="C177" s="52"/>
      <c r="D177" s="6" t="str">
        <f t="shared" si="2"/>
        <v/>
      </c>
      <c r="E177" s="56"/>
      <c r="F177" s="54"/>
      <c r="G177" s="55"/>
    </row>
    <row r="178" spans="1:7" x14ac:dyDescent="0.25">
      <c r="A178" s="51"/>
      <c r="B178" s="52"/>
      <c r="C178" s="52"/>
      <c r="D178" s="6" t="str">
        <f t="shared" si="2"/>
        <v/>
      </c>
      <c r="E178" s="56"/>
      <c r="F178" s="54"/>
      <c r="G178" s="55"/>
    </row>
    <row r="179" spans="1:7" x14ac:dyDescent="0.25">
      <c r="A179" s="51"/>
      <c r="B179" s="52"/>
      <c r="C179" s="52"/>
      <c r="D179" s="6" t="str">
        <f t="shared" si="2"/>
        <v/>
      </c>
      <c r="E179" s="56"/>
      <c r="F179" s="54"/>
      <c r="G179" s="55"/>
    </row>
    <row r="180" spans="1:7" x14ac:dyDescent="0.25">
      <c r="A180" s="51"/>
      <c r="B180" s="52"/>
      <c r="C180" s="52"/>
      <c r="D180" s="6" t="str">
        <f t="shared" si="2"/>
        <v/>
      </c>
      <c r="E180" s="56"/>
      <c r="F180" s="54"/>
      <c r="G180" s="55"/>
    </row>
    <row r="181" spans="1:7" x14ac:dyDescent="0.25">
      <c r="A181" s="49"/>
      <c r="B181" s="50"/>
      <c r="C181" s="50"/>
      <c r="D181" s="6" t="str">
        <f t="shared" si="2"/>
        <v/>
      </c>
      <c r="E181" s="54"/>
      <c r="F181" s="54"/>
      <c r="G181" s="55"/>
    </row>
    <row r="182" spans="1:7" x14ac:dyDescent="0.25">
      <c r="A182" s="49"/>
      <c r="B182" s="50"/>
      <c r="C182" s="50"/>
      <c r="D182" s="6" t="str">
        <f t="shared" si="2"/>
        <v/>
      </c>
      <c r="E182" s="54"/>
      <c r="F182" s="54"/>
      <c r="G182" s="55"/>
    </row>
    <row r="183" spans="1:7" x14ac:dyDescent="0.25">
      <c r="A183" s="49"/>
      <c r="B183" s="50"/>
      <c r="C183" s="50"/>
      <c r="D183" s="6" t="str">
        <f t="shared" si="2"/>
        <v/>
      </c>
      <c r="E183" s="54"/>
      <c r="F183" s="54"/>
      <c r="G183" s="55"/>
    </row>
    <row r="184" spans="1:7" x14ac:dyDescent="0.25">
      <c r="A184" s="49"/>
      <c r="B184" s="50"/>
      <c r="C184" s="50"/>
      <c r="D184" s="6" t="str">
        <f t="shared" si="2"/>
        <v/>
      </c>
      <c r="E184" s="54"/>
      <c r="F184" s="54"/>
      <c r="G184" s="55"/>
    </row>
    <row r="185" spans="1:7" x14ac:dyDescent="0.25">
      <c r="A185" s="49"/>
      <c r="B185" s="50"/>
      <c r="C185" s="50"/>
      <c r="D185" s="6" t="str">
        <f t="shared" si="2"/>
        <v/>
      </c>
      <c r="E185" s="54"/>
      <c r="F185" s="54"/>
      <c r="G185" s="55"/>
    </row>
    <row r="186" spans="1:7" x14ac:dyDescent="0.25">
      <c r="A186" s="49"/>
      <c r="B186" s="50"/>
      <c r="C186" s="50"/>
      <c r="D186" s="6" t="str">
        <f t="shared" si="2"/>
        <v/>
      </c>
      <c r="E186" s="54"/>
      <c r="F186" s="54"/>
      <c r="G186" s="55"/>
    </row>
    <row r="187" spans="1:7" x14ac:dyDescent="0.25">
      <c r="A187" s="49"/>
      <c r="B187" s="50"/>
      <c r="C187" s="50"/>
      <c r="D187" s="6" t="str">
        <f t="shared" si="2"/>
        <v/>
      </c>
      <c r="E187" s="54"/>
      <c r="F187" s="54"/>
      <c r="G187" s="55"/>
    </row>
    <row r="188" spans="1:7" x14ac:dyDescent="0.25">
      <c r="A188" s="49"/>
      <c r="B188" s="50"/>
      <c r="C188" s="50"/>
      <c r="D188" s="6" t="str">
        <f t="shared" si="2"/>
        <v/>
      </c>
      <c r="E188" s="54"/>
      <c r="F188" s="54"/>
      <c r="G188" s="55"/>
    </row>
    <row r="189" spans="1:7" x14ac:dyDescent="0.25">
      <c r="A189" s="49"/>
      <c r="B189" s="50"/>
      <c r="C189" s="50"/>
      <c r="D189" s="6" t="str">
        <f t="shared" si="2"/>
        <v/>
      </c>
      <c r="E189" s="54"/>
      <c r="F189" s="54"/>
      <c r="G189" s="55"/>
    </row>
    <row r="190" spans="1:7" x14ac:dyDescent="0.25">
      <c r="A190" s="49"/>
      <c r="B190" s="50"/>
      <c r="C190" s="50"/>
      <c r="D190" s="6" t="str">
        <f t="shared" si="2"/>
        <v/>
      </c>
      <c r="E190" s="54"/>
      <c r="F190" s="54"/>
      <c r="G190" s="55"/>
    </row>
    <row r="191" spans="1:7" x14ac:dyDescent="0.25">
      <c r="A191" s="49"/>
      <c r="B191" s="50"/>
      <c r="C191" s="50"/>
      <c r="D191" s="6" t="str">
        <f t="shared" si="2"/>
        <v/>
      </c>
      <c r="E191" s="54"/>
      <c r="F191" s="54"/>
      <c r="G191" s="55"/>
    </row>
    <row r="192" spans="1:7" x14ac:dyDescent="0.25">
      <c r="A192" s="49"/>
      <c r="B192" s="50"/>
      <c r="C192" s="50"/>
      <c r="D192" s="6" t="str">
        <f t="shared" si="2"/>
        <v/>
      </c>
      <c r="E192" s="54"/>
      <c r="F192" s="54"/>
      <c r="G192" s="55"/>
    </row>
    <row r="193" spans="1:7" x14ac:dyDescent="0.25">
      <c r="A193" s="49"/>
      <c r="B193" s="50"/>
      <c r="C193" s="50"/>
      <c r="D193" s="6" t="str">
        <f t="shared" si="2"/>
        <v/>
      </c>
      <c r="E193" s="54"/>
      <c r="F193" s="54"/>
      <c r="G193" s="55"/>
    </row>
    <row r="194" spans="1:7" x14ac:dyDescent="0.25">
      <c r="A194" s="51"/>
      <c r="B194" s="52"/>
      <c r="C194" s="52"/>
      <c r="D194" s="6" t="str">
        <f t="shared" si="2"/>
        <v/>
      </c>
      <c r="E194" s="56"/>
      <c r="F194" s="54"/>
      <c r="G194" s="55"/>
    </row>
    <row r="195" spans="1:7" x14ac:dyDescent="0.25">
      <c r="A195" s="51"/>
      <c r="B195" s="52"/>
      <c r="C195" s="52"/>
      <c r="D195" s="6" t="str">
        <f t="shared" si="2"/>
        <v/>
      </c>
      <c r="E195" s="56"/>
      <c r="F195" s="54"/>
      <c r="G195" s="55"/>
    </row>
    <row r="196" spans="1:7" x14ac:dyDescent="0.25">
      <c r="A196" s="51"/>
      <c r="B196" s="52"/>
      <c r="C196" s="52"/>
      <c r="D196" s="6" t="str">
        <f t="shared" si="2"/>
        <v/>
      </c>
      <c r="E196" s="56"/>
      <c r="F196" s="54"/>
      <c r="G196" s="55"/>
    </row>
    <row r="197" spans="1:7" x14ac:dyDescent="0.25">
      <c r="A197" s="51"/>
      <c r="B197" s="52"/>
      <c r="C197" s="52"/>
      <c r="D197" s="6" t="str">
        <f t="shared" si="2"/>
        <v/>
      </c>
      <c r="E197" s="56"/>
      <c r="F197" s="54"/>
      <c r="G197" s="55"/>
    </row>
    <row r="198" spans="1:7" x14ac:dyDescent="0.25">
      <c r="A198" s="51"/>
      <c r="B198" s="52"/>
      <c r="C198" s="52"/>
      <c r="D198" s="6" t="str">
        <f t="shared" si="2"/>
        <v/>
      </c>
      <c r="E198" s="56"/>
      <c r="F198" s="54"/>
      <c r="G198" s="55"/>
    </row>
    <row r="199" spans="1:7" x14ac:dyDescent="0.25">
      <c r="A199" s="51"/>
      <c r="B199" s="53"/>
      <c r="C199" s="52"/>
      <c r="D199" s="6" t="str">
        <f t="shared" si="2"/>
        <v/>
      </c>
      <c r="E199" s="56"/>
      <c r="F199" s="54"/>
      <c r="G199" s="55"/>
    </row>
    <row r="200" spans="1:7" x14ac:dyDescent="0.25">
      <c r="A200" s="51"/>
      <c r="B200" s="52"/>
      <c r="C200" s="52"/>
      <c r="D200" s="6" t="str">
        <f t="shared" si="2"/>
        <v/>
      </c>
      <c r="E200" s="56"/>
      <c r="F200" s="54"/>
      <c r="G200" s="55"/>
    </row>
    <row r="201" spans="1:7" x14ac:dyDescent="0.25">
      <c r="A201" s="51"/>
      <c r="B201" s="52"/>
      <c r="C201" s="52"/>
      <c r="D201" s="6" t="str">
        <f t="shared" si="2"/>
        <v/>
      </c>
      <c r="E201" s="56"/>
      <c r="F201" s="54"/>
      <c r="G201" s="55"/>
    </row>
    <row r="202" spans="1:7" x14ac:dyDescent="0.25">
      <c r="A202" s="51"/>
      <c r="B202" s="52"/>
      <c r="C202" s="52"/>
      <c r="D202" s="6" t="str">
        <f t="shared" si="2"/>
        <v/>
      </c>
      <c r="E202" s="56"/>
      <c r="F202" s="54"/>
      <c r="G202" s="55"/>
    </row>
    <row r="203" spans="1:7" x14ac:dyDescent="0.25">
      <c r="A203" s="51"/>
      <c r="B203" s="52"/>
      <c r="C203" s="52"/>
      <c r="D203" s="6" t="str">
        <f t="shared" si="2"/>
        <v/>
      </c>
      <c r="E203" s="56"/>
      <c r="F203" s="54"/>
      <c r="G203" s="55"/>
    </row>
    <row r="204" spans="1:7" x14ac:dyDescent="0.25">
      <c r="A204" s="51"/>
      <c r="B204" s="52"/>
      <c r="C204" s="52"/>
      <c r="D204" s="6" t="str">
        <f t="shared" si="2"/>
        <v/>
      </c>
      <c r="E204" s="56"/>
      <c r="F204" s="54"/>
      <c r="G204" s="55"/>
    </row>
    <row r="205" spans="1:7" x14ac:dyDescent="0.25">
      <c r="A205" s="51"/>
      <c r="B205" s="52"/>
      <c r="C205" s="52"/>
      <c r="D205" s="6" t="str">
        <f t="shared" si="2"/>
        <v/>
      </c>
      <c r="E205" s="56"/>
      <c r="F205" s="54"/>
      <c r="G205" s="55"/>
    </row>
    <row r="206" spans="1:7" x14ac:dyDescent="0.25">
      <c r="A206" s="51"/>
      <c r="B206" s="52"/>
      <c r="C206" s="52"/>
      <c r="D206" s="6" t="str">
        <f t="shared" si="2"/>
        <v/>
      </c>
      <c r="E206" s="56"/>
      <c r="F206" s="54"/>
      <c r="G206" s="55"/>
    </row>
    <row r="207" spans="1:7" x14ac:dyDescent="0.25">
      <c r="A207" s="51"/>
      <c r="B207" s="52"/>
      <c r="C207" s="52"/>
      <c r="D207" s="6" t="str">
        <f t="shared" si="2"/>
        <v/>
      </c>
      <c r="E207" s="56"/>
      <c r="F207" s="54"/>
      <c r="G207" s="55"/>
    </row>
    <row r="208" spans="1:7" x14ac:dyDescent="0.25">
      <c r="A208" s="51"/>
      <c r="B208" s="52"/>
      <c r="C208" s="52"/>
      <c r="D208" s="6" t="str">
        <f t="shared" si="2"/>
        <v/>
      </c>
      <c r="E208" s="56"/>
      <c r="F208" s="54"/>
      <c r="G208" s="55"/>
    </row>
    <row r="209" spans="1:7" x14ac:dyDescent="0.25">
      <c r="A209" s="51"/>
      <c r="B209" s="52"/>
      <c r="C209" s="52"/>
      <c r="D209" s="6" t="str">
        <f t="shared" si="2"/>
        <v/>
      </c>
      <c r="E209" s="56"/>
      <c r="F209" s="54"/>
      <c r="G209" s="55"/>
    </row>
    <row r="210" spans="1:7" x14ac:dyDescent="0.25">
      <c r="A210" s="51"/>
      <c r="B210" s="52"/>
      <c r="C210" s="52"/>
      <c r="D210" s="6" t="str">
        <f t="shared" si="2"/>
        <v/>
      </c>
      <c r="E210" s="56"/>
      <c r="F210" s="54"/>
      <c r="G210" s="55"/>
    </row>
    <row r="211" spans="1:7" x14ac:dyDescent="0.25">
      <c r="A211" s="51"/>
      <c r="B211" s="52"/>
      <c r="C211" s="52"/>
      <c r="D211" s="6" t="str">
        <f t="shared" si="2"/>
        <v/>
      </c>
      <c r="E211" s="56"/>
      <c r="F211" s="54"/>
      <c r="G211" s="55"/>
    </row>
    <row r="212" spans="1:7" x14ac:dyDescent="0.25">
      <c r="A212" s="51"/>
      <c r="B212" s="52"/>
      <c r="C212" s="52"/>
      <c r="D212" s="6" t="str">
        <f t="shared" si="2"/>
        <v/>
      </c>
      <c r="E212" s="56"/>
      <c r="F212" s="54"/>
      <c r="G212" s="55"/>
    </row>
    <row r="213" spans="1:7" x14ac:dyDescent="0.25">
      <c r="A213" s="51"/>
      <c r="B213" s="52"/>
      <c r="C213" s="52"/>
      <c r="D213" s="6" t="str">
        <f t="shared" si="2"/>
        <v/>
      </c>
      <c r="E213" s="56"/>
      <c r="F213" s="54"/>
      <c r="G213" s="55"/>
    </row>
    <row r="214" spans="1:7" x14ac:dyDescent="0.25">
      <c r="A214" s="51"/>
      <c r="B214" s="52"/>
      <c r="C214" s="52"/>
      <c r="D214" s="6" t="str">
        <f t="shared" si="2"/>
        <v/>
      </c>
      <c r="E214" s="56"/>
      <c r="F214" s="54"/>
      <c r="G214" s="55"/>
    </row>
    <row r="215" spans="1:7" x14ac:dyDescent="0.25">
      <c r="A215" s="51"/>
      <c r="B215" s="52"/>
      <c r="C215" s="52"/>
      <c r="D215" s="6" t="str">
        <f t="shared" si="2"/>
        <v/>
      </c>
      <c r="E215" s="56"/>
      <c r="F215" s="54"/>
      <c r="G215" s="55"/>
    </row>
    <row r="216" spans="1:7" x14ac:dyDescent="0.25">
      <c r="A216" s="51"/>
      <c r="B216" s="52"/>
      <c r="C216" s="52"/>
      <c r="D216" s="6" t="str">
        <f t="shared" si="2"/>
        <v/>
      </c>
      <c r="E216" s="56"/>
      <c r="F216" s="54"/>
      <c r="G216" s="55"/>
    </row>
    <row r="217" spans="1:7" x14ac:dyDescent="0.25">
      <c r="A217" s="51"/>
      <c r="B217" s="52"/>
      <c r="C217" s="52"/>
      <c r="D217" s="6" t="str">
        <f t="shared" si="2"/>
        <v/>
      </c>
      <c r="E217" s="56"/>
      <c r="F217" s="54"/>
      <c r="G217" s="55"/>
    </row>
    <row r="218" spans="1:7" x14ac:dyDescent="0.25">
      <c r="A218" s="51"/>
      <c r="B218" s="52"/>
      <c r="C218" s="52"/>
      <c r="D218" s="6" t="str">
        <f t="shared" si="2"/>
        <v/>
      </c>
      <c r="E218" s="56"/>
      <c r="F218" s="54"/>
      <c r="G218" s="55"/>
    </row>
    <row r="219" spans="1:7" x14ac:dyDescent="0.25">
      <c r="A219" s="51"/>
      <c r="B219" s="52"/>
      <c r="C219" s="52"/>
      <c r="D219" s="6" t="str">
        <f t="shared" si="2"/>
        <v/>
      </c>
      <c r="E219" s="56"/>
      <c r="F219" s="54"/>
      <c r="G219" s="55"/>
    </row>
    <row r="220" spans="1:7" x14ac:dyDescent="0.25">
      <c r="A220" s="51"/>
      <c r="B220" s="52"/>
      <c r="C220" s="52"/>
      <c r="D220" s="6" t="str">
        <f t="shared" si="2"/>
        <v/>
      </c>
      <c r="E220" s="56"/>
      <c r="F220" s="54"/>
      <c r="G220" s="55"/>
    </row>
    <row r="221" spans="1:7" x14ac:dyDescent="0.25">
      <c r="A221" s="51"/>
      <c r="B221" s="52"/>
      <c r="C221" s="52"/>
      <c r="D221" s="6" t="str">
        <f t="shared" si="2"/>
        <v/>
      </c>
      <c r="E221" s="56"/>
      <c r="F221" s="54"/>
      <c r="G221" s="55"/>
    </row>
    <row r="222" spans="1:7" x14ac:dyDescent="0.25">
      <c r="A222" s="51"/>
      <c r="B222" s="52"/>
      <c r="C222" s="52"/>
      <c r="D222" s="6" t="str">
        <f t="shared" si="2"/>
        <v/>
      </c>
      <c r="E222" s="56"/>
      <c r="F222" s="54"/>
      <c r="G222" s="55"/>
    </row>
    <row r="223" spans="1:7" x14ac:dyDescent="0.25">
      <c r="A223" s="51"/>
      <c r="B223" s="52"/>
      <c r="C223" s="52"/>
      <c r="D223" s="6" t="str">
        <f t="shared" si="2"/>
        <v/>
      </c>
      <c r="E223" s="56"/>
      <c r="F223" s="54"/>
      <c r="G223" s="55"/>
    </row>
    <row r="224" spans="1:7" x14ac:dyDescent="0.25">
      <c r="A224" s="51"/>
      <c r="B224" s="52"/>
      <c r="C224" s="52"/>
      <c r="D224" s="6" t="str">
        <f t="shared" si="2"/>
        <v/>
      </c>
      <c r="E224" s="56"/>
      <c r="F224" s="54"/>
      <c r="G224" s="55"/>
    </row>
    <row r="225" spans="1:7" x14ac:dyDescent="0.25">
      <c r="A225" s="51"/>
      <c r="B225" s="52"/>
      <c r="C225" s="52"/>
      <c r="D225" s="6" t="str">
        <f t="shared" si="2"/>
        <v/>
      </c>
      <c r="E225" s="56"/>
      <c r="F225" s="54"/>
      <c r="G225" s="55"/>
    </row>
    <row r="226" spans="1:7" x14ac:dyDescent="0.25">
      <c r="A226" s="51"/>
      <c r="B226" s="52"/>
      <c r="C226" s="52"/>
      <c r="D226" s="6" t="str">
        <f t="shared" si="2"/>
        <v/>
      </c>
      <c r="E226" s="56"/>
      <c r="F226" s="54"/>
      <c r="G226" s="55"/>
    </row>
    <row r="227" spans="1:7" x14ac:dyDescent="0.25">
      <c r="A227" s="51"/>
      <c r="B227" s="52"/>
      <c r="C227" s="52"/>
      <c r="D227" s="6" t="str">
        <f t="shared" si="2"/>
        <v/>
      </c>
      <c r="E227" s="56"/>
      <c r="F227" s="54"/>
      <c r="G227" s="55"/>
    </row>
    <row r="228" spans="1:7" x14ac:dyDescent="0.25">
      <c r="A228" s="51"/>
      <c r="B228" s="52"/>
      <c r="C228" s="52"/>
      <c r="D228" s="6" t="str">
        <f t="shared" si="2"/>
        <v/>
      </c>
      <c r="E228" s="56"/>
      <c r="F228" s="54"/>
      <c r="G228" s="55"/>
    </row>
    <row r="229" spans="1:7" x14ac:dyDescent="0.25">
      <c r="A229" s="51"/>
      <c r="B229" s="52"/>
      <c r="C229" s="52"/>
      <c r="D229" s="6" t="str">
        <f t="shared" si="2"/>
        <v/>
      </c>
      <c r="E229" s="56"/>
      <c r="F229" s="54"/>
      <c r="G229" s="55"/>
    </row>
    <row r="230" spans="1:7" x14ac:dyDescent="0.25">
      <c r="A230" s="51"/>
      <c r="B230" s="52"/>
      <c r="C230" s="52"/>
      <c r="D230" s="6" t="str">
        <f t="shared" si="2"/>
        <v/>
      </c>
      <c r="E230" s="56"/>
      <c r="F230" s="54"/>
      <c r="G230" s="55"/>
    </row>
    <row r="231" spans="1:7" x14ac:dyDescent="0.25">
      <c r="A231" s="51"/>
      <c r="B231" s="52"/>
      <c r="C231" s="52"/>
      <c r="D231" s="6" t="str">
        <f t="shared" si="2"/>
        <v/>
      </c>
      <c r="E231" s="56"/>
      <c r="F231" s="54"/>
      <c r="G231" s="55"/>
    </row>
    <row r="232" spans="1:7" x14ac:dyDescent="0.25">
      <c r="A232" s="51"/>
      <c r="B232" s="52"/>
      <c r="C232" s="52"/>
      <c r="D232" s="6" t="str">
        <f t="shared" si="2"/>
        <v/>
      </c>
      <c r="E232" s="56"/>
      <c r="F232" s="54"/>
      <c r="G232" s="55"/>
    </row>
    <row r="233" spans="1:7" x14ac:dyDescent="0.25">
      <c r="A233" s="51"/>
      <c r="B233" s="52"/>
      <c r="C233" s="52"/>
      <c r="D233" s="6" t="str">
        <f t="shared" si="2"/>
        <v/>
      </c>
      <c r="E233" s="56"/>
      <c r="F233" s="54"/>
      <c r="G233" s="55"/>
    </row>
    <row r="234" spans="1:7" x14ac:dyDescent="0.25">
      <c r="A234" s="51"/>
      <c r="B234" s="52"/>
      <c r="C234" s="52"/>
      <c r="D234" s="6" t="str">
        <f t="shared" si="2"/>
        <v/>
      </c>
      <c r="E234" s="56"/>
      <c r="F234" s="54"/>
      <c r="G234" s="55"/>
    </row>
    <row r="235" spans="1:7" x14ac:dyDescent="0.25">
      <c r="A235" s="51"/>
      <c r="B235" s="52"/>
      <c r="C235" s="52"/>
      <c r="D235" s="6" t="str">
        <f t="shared" si="2"/>
        <v/>
      </c>
      <c r="E235" s="56"/>
      <c r="F235" s="54"/>
      <c r="G235" s="55"/>
    </row>
    <row r="236" spans="1:7" x14ac:dyDescent="0.25">
      <c r="A236" s="51"/>
      <c r="B236" s="52"/>
      <c r="C236" s="52"/>
      <c r="D236" s="6" t="str">
        <f t="shared" si="2"/>
        <v/>
      </c>
      <c r="E236" s="56"/>
      <c r="F236" s="54"/>
      <c r="G236" s="55"/>
    </row>
    <row r="237" spans="1:7" x14ac:dyDescent="0.25">
      <c r="A237" s="51"/>
      <c r="B237" s="52"/>
      <c r="C237" s="52"/>
      <c r="D237" s="6" t="str">
        <f t="shared" si="2"/>
        <v/>
      </c>
      <c r="E237" s="56"/>
      <c r="F237" s="54"/>
      <c r="G237" s="55"/>
    </row>
    <row r="238" spans="1:7" x14ac:dyDescent="0.25">
      <c r="A238" s="51"/>
      <c r="B238" s="52"/>
      <c r="C238" s="52"/>
      <c r="D238" s="6" t="str">
        <f t="shared" si="2"/>
        <v/>
      </c>
      <c r="E238" s="56"/>
      <c r="F238" s="54"/>
      <c r="G238" s="55"/>
    </row>
    <row r="239" spans="1:7" x14ac:dyDescent="0.25">
      <c r="A239" s="51"/>
      <c r="B239" s="52"/>
      <c r="C239" s="52"/>
      <c r="D239" s="6" t="str">
        <f t="shared" ref="D239:D289" si="3">IF(C239&lt;=0,"",C239*1.1)</f>
        <v/>
      </c>
      <c r="E239" s="56"/>
      <c r="F239" s="54"/>
      <c r="G239" s="55"/>
    </row>
    <row r="240" spans="1:7" x14ac:dyDescent="0.25">
      <c r="A240" s="51"/>
      <c r="B240" s="52"/>
      <c r="C240" s="52"/>
      <c r="D240" s="6" t="str">
        <f t="shared" si="3"/>
        <v/>
      </c>
      <c r="E240" s="56"/>
      <c r="F240" s="54"/>
      <c r="G240" s="55"/>
    </row>
    <row r="241" spans="1:7" x14ac:dyDescent="0.25">
      <c r="A241" s="51"/>
      <c r="B241" s="52"/>
      <c r="C241" s="52"/>
      <c r="D241" s="6" t="str">
        <f t="shared" si="3"/>
        <v/>
      </c>
      <c r="E241" s="56"/>
      <c r="F241" s="54"/>
      <c r="G241" s="55"/>
    </row>
    <row r="242" spans="1:7" x14ac:dyDescent="0.25">
      <c r="A242" s="51"/>
      <c r="B242" s="52"/>
      <c r="C242" s="52"/>
      <c r="D242" s="6" t="str">
        <f t="shared" si="3"/>
        <v/>
      </c>
      <c r="E242" s="56"/>
      <c r="F242" s="54"/>
      <c r="G242" s="55"/>
    </row>
    <row r="243" spans="1:7" x14ac:dyDescent="0.25">
      <c r="A243" s="51"/>
      <c r="B243" s="52"/>
      <c r="C243" s="52"/>
      <c r="D243" s="6" t="str">
        <f t="shared" si="3"/>
        <v/>
      </c>
      <c r="E243" s="56"/>
      <c r="F243" s="54"/>
      <c r="G243" s="55"/>
    </row>
    <row r="244" spans="1:7" x14ac:dyDescent="0.25">
      <c r="A244" s="51"/>
      <c r="B244" s="52"/>
      <c r="C244" s="52"/>
      <c r="D244" s="6" t="str">
        <f t="shared" si="3"/>
        <v/>
      </c>
      <c r="E244" s="56"/>
      <c r="F244" s="54"/>
      <c r="G244" s="55"/>
    </row>
    <row r="245" spans="1:7" x14ac:dyDescent="0.25">
      <c r="A245" s="51"/>
      <c r="B245" s="52"/>
      <c r="C245" s="52"/>
      <c r="D245" s="6" t="str">
        <f t="shared" si="3"/>
        <v/>
      </c>
      <c r="E245" s="56"/>
      <c r="F245" s="54"/>
      <c r="G245" s="55"/>
    </row>
    <row r="246" spans="1:7" x14ac:dyDescent="0.25">
      <c r="A246" s="51"/>
      <c r="B246" s="52"/>
      <c r="C246" s="52"/>
      <c r="D246" s="6" t="str">
        <f t="shared" si="3"/>
        <v/>
      </c>
      <c r="E246" s="56"/>
      <c r="F246" s="54"/>
      <c r="G246" s="55"/>
    </row>
    <row r="247" spans="1:7" x14ac:dyDescent="0.25">
      <c r="A247" s="51"/>
      <c r="B247" s="52"/>
      <c r="C247" s="52"/>
      <c r="D247" s="6" t="str">
        <f t="shared" si="3"/>
        <v/>
      </c>
      <c r="E247" s="56"/>
      <c r="F247" s="54"/>
      <c r="G247" s="55"/>
    </row>
    <row r="248" spans="1:7" x14ac:dyDescent="0.25">
      <c r="A248" s="51"/>
      <c r="B248" s="52"/>
      <c r="C248" s="52"/>
      <c r="D248" s="6" t="str">
        <f t="shared" si="3"/>
        <v/>
      </c>
      <c r="E248" s="56"/>
      <c r="F248" s="54"/>
      <c r="G248" s="55"/>
    </row>
    <row r="249" spans="1:7" x14ac:dyDescent="0.25">
      <c r="A249" s="51"/>
      <c r="B249" s="52"/>
      <c r="C249" s="52"/>
      <c r="D249" s="6" t="str">
        <f t="shared" si="3"/>
        <v/>
      </c>
      <c r="E249" s="56"/>
      <c r="F249" s="54"/>
      <c r="G249" s="55"/>
    </row>
    <row r="250" spans="1:7" x14ac:dyDescent="0.25">
      <c r="A250" s="51"/>
      <c r="B250" s="52"/>
      <c r="C250" s="52"/>
      <c r="D250" s="6" t="str">
        <f t="shared" si="3"/>
        <v/>
      </c>
      <c r="E250" s="56"/>
      <c r="F250" s="54"/>
      <c r="G250" s="55"/>
    </row>
    <row r="251" spans="1:7" x14ac:dyDescent="0.25">
      <c r="A251" s="51"/>
      <c r="B251" s="52"/>
      <c r="C251" s="52"/>
      <c r="D251" s="6" t="str">
        <f t="shared" si="3"/>
        <v/>
      </c>
      <c r="E251" s="56"/>
      <c r="F251" s="54"/>
      <c r="G251" s="55"/>
    </row>
    <row r="252" spans="1:7" x14ac:dyDescent="0.25">
      <c r="A252" s="51"/>
      <c r="B252" s="52"/>
      <c r="C252" s="52"/>
      <c r="D252" s="6" t="str">
        <f t="shared" si="3"/>
        <v/>
      </c>
      <c r="E252" s="56"/>
      <c r="F252" s="54"/>
      <c r="G252" s="55"/>
    </row>
    <row r="253" spans="1:7" x14ac:dyDescent="0.25">
      <c r="A253" s="51"/>
      <c r="B253" s="52"/>
      <c r="C253" s="52"/>
      <c r="D253" s="6" t="str">
        <f t="shared" si="3"/>
        <v/>
      </c>
      <c r="E253" s="56"/>
      <c r="F253" s="54"/>
      <c r="G253" s="55"/>
    </row>
    <row r="254" spans="1:7" x14ac:dyDescent="0.25">
      <c r="A254" s="51"/>
      <c r="B254" s="52"/>
      <c r="C254" s="52"/>
      <c r="D254" s="6" t="str">
        <f t="shared" si="3"/>
        <v/>
      </c>
      <c r="E254" s="56"/>
      <c r="F254" s="54"/>
      <c r="G254" s="55"/>
    </row>
    <row r="255" spans="1:7" x14ac:dyDescent="0.25">
      <c r="A255" s="51"/>
      <c r="B255" s="52"/>
      <c r="C255" s="52"/>
      <c r="D255" s="6" t="str">
        <f t="shared" si="3"/>
        <v/>
      </c>
      <c r="E255" s="56"/>
      <c r="F255" s="54"/>
      <c r="G255" s="55"/>
    </row>
    <row r="256" spans="1:7" x14ac:dyDescent="0.25">
      <c r="A256" s="51"/>
      <c r="B256" s="52"/>
      <c r="C256" s="52"/>
      <c r="D256" s="6" t="str">
        <f t="shared" si="3"/>
        <v/>
      </c>
      <c r="E256" s="56"/>
      <c r="F256" s="54"/>
      <c r="G256" s="55"/>
    </row>
    <row r="257" spans="1:7" x14ac:dyDescent="0.25">
      <c r="A257" s="51"/>
      <c r="B257" s="52"/>
      <c r="C257" s="52"/>
      <c r="D257" s="6" t="str">
        <f t="shared" si="3"/>
        <v/>
      </c>
      <c r="E257" s="56"/>
      <c r="F257" s="54"/>
      <c r="G257" s="55"/>
    </row>
    <row r="258" spans="1:7" x14ac:dyDescent="0.25">
      <c r="A258" s="49"/>
      <c r="B258" s="50"/>
      <c r="C258" s="50"/>
      <c r="D258" s="6" t="str">
        <f t="shared" si="3"/>
        <v/>
      </c>
      <c r="E258" s="54"/>
      <c r="F258" s="54"/>
      <c r="G258" s="55"/>
    </row>
    <row r="259" spans="1:7" x14ac:dyDescent="0.25">
      <c r="A259" s="49"/>
      <c r="B259" s="50"/>
      <c r="C259" s="50"/>
      <c r="D259" s="6" t="str">
        <f t="shared" si="3"/>
        <v/>
      </c>
      <c r="E259" s="54"/>
      <c r="F259" s="54"/>
      <c r="G259" s="55"/>
    </row>
    <row r="260" spans="1:7" x14ac:dyDescent="0.25">
      <c r="A260" s="49"/>
      <c r="B260" s="50"/>
      <c r="C260" s="50"/>
      <c r="D260" s="6" t="str">
        <f t="shared" si="3"/>
        <v/>
      </c>
      <c r="E260" s="54"/>
      <c r="F260" s="54"/>
      <c r="G260" s="55"/>
    </row>
    <row r="261" spans="1:7" x14ac:dyDescent="0.25">
      <c r="A261" s="51"/>
      <c r="B261" s="52"/>
      <c r="C261" s="52"/>
      <c r="D261" s="6" t="str">
        <f t="shared" si="3"/>
        <v/>
      </c>
      <c r="E261" s="56"/>
      <c r="F261" s="54"/>
      <c r="G261" s="55"/>
    </row>
    <row r="262" spans="1:7" x14ac:dyDescent="0.25">
      <c r="A262" s="51"/>
      <c r="B262" s="52"/>
      <c r="C262" s="52"/>
      <c r="D262" s="6" t="str">
        <f t="shared" si="3"/>
        <v/>
      </c>
      <c r="E262" s="56"/>
      <c r="F262" s="54"/>
      <c r="G262" s="55"/>
    </row>
    <row r="263" spans="1:7" x14ac:dyDescent="0.25">
      <c r="A263" s="51"/>
      <c r="B263" s="52"/>
      <c r="C263" s="52"/>
      <c r="D263" s="6" t="str">
        <f t="shared" si="3"/>
        <v/>
      </c>
      <c r="E263" s="56"/>
      <c r="F263" s="54"/>
      <c r="G263" s="55"/>
    </row>
    <row r="264" spans="1:7" x14ac:dyDescent="0.25">
      <c r="A264" s="51"/>
      <c r="B264" s="52"/>
      <c r="C264" s="52"/>
      <c r="D264" s="6" t="str">
        <f t="shared" si="3"/>
        <v/>
      </c>
      <c r="E264" s="56"/>
      <c r="F264" s="54"/>
      <c r="G264" s="55"/>
    </row>
    <row r="265" spans="1:7" x14ac:dyDescent="0.25">
      <c r="A265" s="51"/>
      <c r="B265" s="52"/>
      <c r="C265" s="52"/>
      <c r="D265" s="6" t="str">
        <f t="shared" si="3"/>
        <v/>
      </c>
      <c r="E265" s="56"/>
      <c r="F265" s="54"/>
      <c r="G265" s="55"/>
    </row>
    <row r="266" spans="1:7" x14ac:dyDescent="0.25">
      <c r="A266" s="51"/>
      <c r="B266" s="52"/>
      <c r="C266" s="52"/>
      <c r="D266" s="6" t="str">
        <f t="shared" si="3"/>
        <v/>
      </c>
      <c r="E266" s="56"/>
      <c r="F266" s="54"/>
      <c r="G266" s="55"/>
    </row>
    <row r="267" spans="1:7" x14ac:dyDescent="0.25">
      <c r="A267" s="51"/>
      <c r="B267" s="52"/>
      <c r="C267" s="52"/>
      <c r="D267" s="6" t="str">
        <f t="shared" si="3"/>
        <v/>
      </c>
      <c r="E267" s="56"/>
      <c r="F267" s="54"/>
      <c r="G267" s="55"/>
    </row>
    <row r="268" spans="1:7" x14ac:dyDescent="0.25">
      <c r="A268" s="51"/>
      <c r="B268" s="52"/>
      <c r="C268" s="52"/>
      <c r="D268" s="6" t="str">
        <f t="shared" si="3"/>
        <v/>
      </c>
      <c r="E268" s="56"/>
      <c r="F268" s="54"/>
      <c r="G268" s="55"/>
    </row>
    <row r="269" spans="1:7" x14ac:dyDescent="0.25">
      <c r="A269" s="51"/>
      <c r="B269" s="52"/>
      <c r="C269" s="52"/>
      <c r="D269" s="6" t="str">
        <f t="shared" si="3"/>
        <v/>
      </c>
      <c r="E269" s="56"/>
      <c r="F269" s="54"/>
      <c r="G269" s="55"/>
    </row>
    <row r="270" spans="1:7" x14ac:dyDescent="0.25">
      <c r="A270" s="51"/>
      <c r="B270" s="52"/>
      <c r="C270" s="52"/>
      <c r="D270" s="6" t="str">
        <f t="shared" si="3"/>
        <v/>
      </c>
      <c r="E270" s="56"/>
      <c r="F270" s="54"/>
      <c r="G270" s="55"/>
    </row>
    <row r="271" spans="1:7" x14ac:dyDescent="0.25">
      <c r="A271" s="51"/>
      <c r="B271" s="52"/>
      <c r="C271" s="52"/>
      <c r="D271" s="6" t="str">
        <f t="shared" si="3"/>
        <v/>
      </c>
      <c r="E271" s="56"/>
      <c r="F271" s="54"/>
      <c r="G271" s="55"/>
    </row>
    <row r="272" spans="1:7" x14ac:dyDescent="0.25">
      <c r="A272" s="51"/>
      <c r="B272" s="52"/>
      <c r="C272" s="52"/>
      <c r="D272" s="6" t="str">
        <f t="shared" si="3"/>
        <v/>
      </c>
      <c r="E272" s="56"/>
      <c r="F272" s="54"/>
      <c r="G272" s="55"/>
    </row>
    <row r="273" spans="1:7" x14ac:dyDescent="0.25">
      <c r="A273" s="51"/>
      <c r="B273" s="52"/>
      <c r="C273" s="52"/>
      <c r="D273" s="6" t="str">
        <f t="shared" si="3"/>
        <v/>
      </c>
      <c r="E273" s="56"/>
      <c r="F273" s="54"/>
      <c r="G273" s="55"/>
    </row>
    <row r="274" spans="1:7" x14ac:dyDescent="0.25">
      <c r="A274" s="51"/>
      <c r="B274" s="52"/>
      <c r="C274" s="52"/>
      <c r="D274" s="6" t="str">
        <f t="shared" si="3"/>
        <v/>
      </c>
      <c r="E274" s="56"/>
      <c r="F274" s="54"/>
      <c r="G274" s="55"/>
    </row>
    <row r="275" spans="1:7" x14ac:dyDescent="0.25">
      <c r="A275" s="51"/>
      <c r="B275" s="52"/>
      <c r="C275" s="52"/>
      <c r="D275" s="6" t="str">
        <f t="shared" si="3"/>
        <v/>
      </c>
      <c r="E275" s="56"/>
      <c r="F275" s="54"/>
      <c r="G275" s="55"/>
    </row>
    <row r="276" spans="1:7" x14ac:dyDescent="0.25">
      <c r="A276" s="51"/>
      <c r="B276" s="52"/>
      <c r="C276" s="52"/>
      <c r="D276" s="6" t="str">
        <f t="shared" si="3"/>
        <v/>
      </c>
      <c r="E276" s="56"/>
      <c r="F276" s="54"/>
      <c r="G276" s="55"/>
    </row>
    <row r="277" spans="1:7" x14ac:dyDescent="0.25">
      <c r="A277" s="51"/>
      <c r="B277" s="52"/>
      <c r="C277" s="52"/>
      <c r="D277" s="6" t="str">
        <f t="shared" si="3"/>
        <v/>
      </c>
      <c r="E277" s="56"/>
      <c r="F277" s="54"/>
      <c r="G277" s="55"/>
    </row>
    <row r="278" spans="1:7" x14ac:dyDescent="0.25">
      <c r="A278" s="51"/>
      <c r="B278" s="52"/>
      <c r="C278" s="52"/>
      <c r="D278" s="6" t="str">
        <f t="shared" si="3"/>
        <v/>
      </c>
      <c r="E278" s="56"/>
      <c r="F278" s="54"/>
      <c r="G278" s="55"/>
    </row>
    <row r="279" spans="1:7" x14ac:dyDescent="0.25">
      <c r="A279" s="51"/>
      <c r="B279" s="52"/>
      <c r="C279" s="52"/>
      <c r="D279" s="6" t="str">
        <f t="shared" si="3"/>
        <v/>
      </c>
      <c r="E279" s="56"/>
      <c r="F279" s="54"/>
      <c r="G279" s="55"/>
    </row>
    <row r="280" spans="1:7" x14ac:dyDescent="0.25">
      <c r="A280" s="51"/>
      <c r="B280" s="52"/>
      <c r="C280" s="52"/>
      <c r="D280" s="6" t="str">
        <f t="shared" si="3"/>
        <v/>
      </c>
      <c r="E280" s="56"/>
      <c r="F280" s="54"/>
      <c r="G280" s="55"/>
    </row>
    <row r="281" spans="1:7" x14ac:dyDescent="0.25">
      <c r="A281" s="51"/>
      <c r="B281" s="52"/>
      <c r="C281" s="52"/>
      <c r="D281" s="6" t="str">
        <f t="shared" si="3"/>
        <v/>
      </c>
      <c r="E281" s="56"/>
      <c r="F281" s="54"/>
      <c r="G281" s="55"/>
    </row>
    <row r="282" spans="1:7" x14ac:dyDescent="0.25">
      <c r="A282" s="51"/>
      <c r="B282" s="52"/>
      <c r="C282" s="52"/>
      <c r="D282" s="6" t="str">
        <f t="shared" si="3"/>
        <v/>
      </c>
      <c r="E282" s="56"/>
      <c r="F282" s="54"/>
      <c r="G282" s="55"/>
    </row>
    <row r="283" spans="1:7" x14ac:dyDescent="0.25">
      <c r="A283" s="49"/>
      <c r="B283" s="50"/>
      <c r="C283" s="50"/>
      <c r="D283" s="6" t="str">
        <f t="shared" si="3"/>
        <v/>
      </c>
      <c r="E283" s="54"/>
      <c r="F283" s="54"/>
      <c r="G283" s="55"/>
    </row>
    <row r="284" spans="1:7" x14ac:dyDescent="0.25">
      <c r="A284" s="49"/>
      <c r="B284" s="50"/>
      <c r="C284" s="50"/>
      <c r="D284" s="6" t="str">
        <f t="shared" si="3"/>
        <v/>
      </c>
      <c r="E284" s="54"/>
      <c r="F284" s="54"/>
      <c r="G284" s="55"/>
    </row>
    <row r="285" spans="1:7" x14ac:dyDescent="0.25">
      <c r="A285" s="49"/>
      <c r="B285" s="50"/>
      <c r="C285" s="50"/>
      <c r="D285" s="6" t="str">
        <f t="shared" si="3"/>
        <v/>
      </c>
      <c r="E285" s="54"/>
      <c r="F285" s="54"/>
      <c r="G285" s="55"/>
    </row>
    <row r="286" spans="1:7" x14ac:dyDescent="0.25">
      <c r="A286" s="49"/>
      <c r="B286" s="50"/>
      <c r="C286" s="50"/>
      <c r="D286" s="6" t="str">
        <f t="shared" si="3"/>
        <v/>
      </c>
      <c r="E286" s="54"/>
      <c r="F286" s="54"/>
      <c r="G286" s="55"/>
    </row>
    <row r="287" spans="1:7" x14ac:dyDescent="0.25">
      <c r="A287" s="49"/>
      <c r="B287" s="50"/>
      <c r="C287" s="50"/>
      <c r="D287" s="6" t="str">
        <f t="shared" si="3"/>
        <v/>
      </c>
      <c r="E287" s="54"/>
      <c r="F287" s="54"/>
      <c r="G287" s="55"/>
    </row>
    <row r="288" spans="1:7" x14ac:dyDescent="0.25">
      <c r="A288" s="49"/>
      <c r="B288" s="50"/>
      <c r="C288" s="50"/>
      <c r="D288" s="6" t="str">
        <f t="shared" si="3"/>
        <v/>
      </c>
      <c r="E288" s="54"/>
      <c r="F288" s="54"/>
      <c r="G288" s="55"/>
    </row>
    <row r="289" spans="1:7" x14ac:dyDescent="0.25">
      <c r="A289" s="49"/>
      <c r="B289" s="50"/>
      <c r="C289" s="50"/>
      <c r="D289" s="6" t="str">
        <f t="shared" si="3"/>
        <v/>
      </c>
      <c r="E289" s="54"/>
      <c r="F289" s="54"/>
      <c r="G289" s="55"/>
    </row>
    <row r="290" spans="1:7" x14ac:dyDescent="0.25">
      <c r="A290" s="49"/>
      <c r="B290" s="50"/>
      <c r="C290" s="50"/>
      <c r="D290" s="6" t="str">
        <f>IF(C290&lt;=0,"",C290*1.1)</f>
        <v/>
      </c>
      <c r="E290" s="54"/>
      <c r="F290" s="54"/>
      <c r="G290" s="55"/>
    </row>
    <row r="291" spans="1:7" x14ac:dyDescent="0.25">
      <c r="A291" s="49"/>
      <c r="B291" s="50"/>
      <c r="C291" s="50"/>
      <c r="D291" s="6" t="str">
        <f>IF(C291&lt;=0,"",C291*1.1)</f>
        <v/>
      </c>
      <c r="E291" s="54"/>
      <c r="F291" s="54"/>
      <c r="G291" s="55"/>
    </row>
    <row r="292" spans="1:7" x14ac:dyDescent="0.25">
      <c r="A292" s="49"/>
      <c r="B292" s="50"/>
      <c r="C292" s="50"/>
      <c r="D292" s="6" t="str">
        <f>IF(C292&lt;=0,"",C292*1.1)</f>
        <v/>
      </c>
      <c r="E292" s="54"/>
      <c r="F292" s="54"/>
      <c r="G292" s="55"/>
    </row>
    <row r="293" spans="1:7" x14ac:dyDescent="0.25">
      <c r="A293" s="49"/>
      <c r="B293" s="50"/>
      <c r="C293" s="50"/>
      <c r="D293" s="6" t="str">
        <f>IF(C293&lt;=0,"",C293*1.1)</f>
        <v/>
      </c>
      <c r="E293" s="54"/>
      <c r="F293" s="54"/>
      <c r="G293" s="55"/>
    </row>
    <row r="294" spans="1:7" s="27" customFormat="1" x14ac:dyDescent="0.25">
      <c r="A294" s="54"/>
      <c r="B294" s="50"/>
      <c r="C294" s="50"/>
      <c r="D294" s="6" t="str">
        <f>IF(C294&lt;=0,"",C294*1.1)</f>
        <v/>
      </c>
      <c r="E294" s="54"/>
      <c r="F294" s="54"/>
      <c r="G294" s="54"/>
    </row>
    <row r="295" spans="1:7" s="27" customFormat="1" x14ac:dyDescent="0.25">
      <c r="A295" s="54"/>
      <c r="B295" s="50"/>
      <c r="C295" s="50"/>
      <c r="D295" s="6" t="str">
        <f t="shared" ref="D295:D358" si="4">IF(C295&lt;=0,"",C295*1.1)</f>
        <v/>
      </c>
      <c r="E295" s="54"/>
      <c r="F295" s="54"/>
      <c r="G295" s="54"/>
    </row>
    <row r="296" spans="1:7" s="27" customFormat="1" x14ac:dyDescent="0.25">
      <c r="A296" s="54"/>
      <c r="B296" s="50"/>
      <c r="C296" s="50"/>
      <c r="D296" s="6" t="str">
        <f t="shared" si="4"/>
        <v/>
      </c>
      <c r="E296" s="54"/>
      <c r="F296" s="54"/>
      <c r="G296" s="54"/>
    </row>
    <row r="297" spans="1:7" s="27" customFormat="1" x14ac:dyDescent="0.25">
      <c r="A297" s="54"/>
      <c r="B297" s="50"/>
      <c r="C297" s="50"/>
      <c r="D297" s="6" t="str">
        <f t="shared" si="4"/>
        <v/>
      </c>
      <c r="E297" s="54"/>
      <c r="F297" s="54"/>
      <c r="G297" s="54"/>
    </row>
    <row r="298" spans="1:7" s="27" customFormat="1" x14ac:dyDescent="0.25">
      <c r="A298" s="54"/>
      <c r="B298" s="50"/>
      <c r="C298" s="50"/>
      <c r="D298" s="6" t="str">
        <f t="shared" si="4"/>
        <v/>
      </c>
      <c r="E298" s="54"/>
      <c r="F298" s="54"/>
      <c r="G298" s="54"/>
    </row>
    <row r="299" spans="1:7" s="27" customFormat="1" x14ac:dyDescent="0.25">
      <c r="A299" s="54"/>
      <c r="B299" s="50"/>
      <c r="C299" s="50"/>
      <c r="D299" s="6" t="str">
        <f t="shared" si="4"/>
        <v/>
      </c>
      <c r="E299" s="54"/>
      <c r="F299" s="54"/>
      <c r="G299" s="54"/>
    </row>
    <row r="300" spans="1:7" s="27" customFormat="1" x14ac:dyDescent="0.25">
      <c r="A300" s="54"/>
      <c r="B300" s="50"/>
      <c r="C300" s="50"/>
      <c r="D300" s="6" t="str">
        <f t="shared" si="4"/>
        <v/>
      </c>
      <c r="E300" s="54"/>
      <c r="F300" s="54"/>
      <c r="G300" s="54"/>
    </row>
    <row r="301" spans="1:7" s="27" customFormat="1" x14ac:dyDescent="0.25">
      <c r="A301" s="54"/>
      <c r="B301" s="50"/>
      <c r="C301" s="50"/>
      <c r="D301" s="6" t="str">
        <f t="shared" si="4"/>
        <v/>
      </c>
      <c r="E301" s="54"/>
      <c r="F301" s="54"/>
      <c r="G301" s="54"/>
    </row>
    <row r="302" spans="1:7" s="27" customFormat="1" x14ac:dyDescent="0.25">
      <c r="A302" s="54"/>
      <c r="B302" s="50"/>
      <c r="C302" s="50"/>
      <c r="D302" s="6" t="str">
        <f t="shared" si="4"/>
        <v/>
      </c>
      <c r="E302" s="54"/>
      <c r="F302" s="54"/>
      <c r="G302" s="54"/>
    </row>
    <row r="303" spans="1:7" s="27" customFormat="1" x14ac:dyDescent="0.25">
      <c r="A303" s="54"/>
      <c r="B303" s="50"/>
      <c r="C303" s="50"/>
      <c r="D303" s="6" t="str">
        <f t="shared" si="4"/>
        <v/>
      </c>
      <c r="E303" s="54"/>
      <c r="F303" s="54"/>
      <c r="G303" s="54"/>
    </row>
    <row r="304" spans="1:7" s="27" customFormat="1" x14ac:dyDescent="0.25">
      <c r="A304" s="54"/>
      <c r="B304" s="50"/>
      <c r="C304" s="50"/>
      <c r="D304" s="6" t="str">
        <f t="shared" si="4"/>
        <v/>
      </c>
      <c r="E304" s="54"/>
      <c r="F304" s="54"/>
      <c r="G304" s="54"/>
    </row>
    <row r="305" spans="1:7" s="27" customFormat="1" x14ac:dyDescent="0.25">
      <c r="A305" s="54"/>
      <c r="B305" s="50"/>
      <c r="C305" s="50"/>
      <c r="D305" s="6" t="str">
        <f t="shared" si="4"/>
        <v/>
      </c>
      <c r="E305" s="54"/>
      <c r="F305" s="54"/>
      <c r="G305" s="54"/>
    </row>
    <row r="306" spans="1:7" s="27" customFormat="1" x14ac:dyDescent="0.25">
      <c r="A306" s="54"/>
      <c r="B306" s="50"/>
      <c r="C306" s="50"/>
      <c r="D306" s="6" t="str">
        <f t="shared" si="4"/>
        <v/>
      </c>
      <c r="E306" s="54"/>
      <c r="F306" s="54"/>
      <c r="G306" s="54"/>
    </row>
    <row r="307" spans="1:7" s="27" customFormat="1" x14ac:dyDescent="0.25">
      <c r="A307" s="54"/>
      <c r="B307" s="50"/>
      <c r="C307" s="50"/>
      <c r="D307" s="6" t="str">
        <f t="shared" si="4"/>
        <v/>
      </c>
      <c r="E307" s="54"/>
      <c r="F307" s="54"/>
      <c r="G307" s="54"/>
    </row>
    <row r="308" spans="1:7" s="27" customFormat="1" x14ac:dyDescent="0.25">
      <c r="A308" s="54"/>
      <c r="B308" s="50"/>
      <c r="C308" s="50"/>
      <c r="D308" s="6" t="str">
        <f t="shared" si="4"/>
        <v/>
      </c>
      <c r="E308" s="54"/>
      <c r="F308" s="54"/>
      <c r="G308" s="54"/>
    </row>
    <row r="309" spans="1:7" s="27" customFormat="1" x14ac:dyDescent="0.25">
      <c r="A309" s="54"/>
      <c r="B309" s="50"/>
      <c r="C309" s="50"/>
      <c r="D309" s="6" t="str">
        <f t="shared" si="4"/>
        <v/>
      </c>
      <c r="E309" s="54"/>
      <c r="F309" s="54"/>
      <c r="G309" s="54"/>
    </row>
    <row r="310" spans="1:7" s="27" customFormat="1" x14ac:dyDescent="0.25">
      <c r="A310" s="54"/>
      <c r="B310" s="50"/>
      <c r="C310" s="50"/>
      <c r="D310" s="6" t="str">
        <f t="shared" si="4"/>
        <v/>
      </c>
      <c r="E310" s="54"/>
      <c r="F310" s="54"/>
      <c r="G310" s="54"/>
    </row>
    <row r="311" spans="1:7" s="27" customFormat="1" x14ac:dyDescent="0.25">
      <c r="A311" s="54"/>
      <c r="B311" s="50"/>
      <c r="C311" s="50"/>
      <c r="D311" s="6" t="str">
        <f t="shared" si="4"/>
        <v/>
      </c>
      <c r="E311" s="54"/>
      <c r="F311" s="54"/>
      <c r="G311" s="54"/>
    </row>
    <row r="312" spans="1:7" s="27" customFormat="1" x14ac:dyDescent="0.25">
      <c r="A312" s="54"/>
      <c r="B312" s="50"/>
      <c r="C312" s="50"/>
      <c r="D312" s="6" t="str">
        <f t="shared" si="4"/>
        <v/>
      </c>
      <c r="E312" s="54"/>
      <c r="F312" s="54"/>
      <c r="G312" s="54"/>
    </row>
    <row r="313" spans="1:7" s="27" customFormat="1" x14ac:dyDescent="0.25">
      <c r="A313" s="54"/>
      <c r="B313" s="50"/>
      <c r="C313" s="50"/>
      <c r="D313" s="6" t="str">
        <f t="shared" si="4"/>
        <v/>
      </c>
      <c r="E313" s="54"/>
      <c r="F313" s="54"/>
      <c r="G313" s="54"/>
    </row>
    <row r="314" spans="1:7" s="27" customFormat="1" x14ac:dyDescent="0.25">
      <c r="A314" s="54"/>
      <c r="B314" s="50"/>
      <c r="C314" s="50"/>
      <c r="D314" s="6" t="str">
        <f t="shared" si="4"/>
        <v/>
      </c>
      <c r="E314" s="54"/>
      <c r="F314" s="54"/>
      <c r="G314" s="54"/>
    </row>
    <row r="315" spans="1:7" s="27" customFormat="1" x14ac:dyDescent="0.25">
      <c r="A315" s="54"/>
      <c r="B315" s="50"/>
      <c r="C315" s="50"/>
      <c r="D315" s="6" t="str">
        <f t="shared" si="4"/>
        <v/>
      </c>
      <c r="E315" s="54"/>
      <c r="F315" s="54"/>
      <c r="G315" s="54"/>
    </row>
    <row r="316" spans="1:7" s="27" customFormat="1" x14ac:dyDescent="0.25">
      <c r="A316" s="54"/>
      <c r="B316" s="50"/>
      <c r="C316" s="50"/>
      <c r="D316" s="6" t="str">
        <f t="shared" si="4"/>
        <v/>
      </c>
      <c r="E316" s="54"/>
      <c r="F316" s="54"/>
      <c r="G316" s="54"/>
    </row>
    <row r="317" spans="1:7" s="27" customFormat="1" x14ac:dyDescent="0.25">
      <c r="A317" s="54"/>
      <c r="B317" s="50"/>
      <c r="C317" s="50"/>
      <c r="D317" s="6" t="str">
        <f t="shared" si="4"/>
        <v/>
      </c>
      <c r="E317" s="54"/>
      <c r="F317" s="54"/>
      <c r="G317" s="54"/>
    </row>
    <row r="318" spans="1:7" s="27" customFormat="1" x14ac:dyDescent="0.25">
      <c r="A318" s="54"/>
      <c r="B318" s="50"/>
      <c r="C318" s="50"/>
      <c r="D318" s="6" t="str">
        <f t="shared" si="4"/>
        <v/>
      </c>
      <c r="E318" s="54"/>
      <c r="F318" s="54"/>
      <c r="G318" s="54"/>
    </row>
    <row r="319" spans="1:7" s="27" customFormat="1" x14ac:dyDescent="0.25">
      <c r="A319" s="54"/>
      <c r="B319" s="50"/>
      <c r="C319" s="50"/>
      <c r="D319" s="6" t="str">
        <f t="shared" si="4"/>
        <v/>
      </c>
      <c r="E319" s="54"/>
      <c r="F319" s="54"/>
      <c r="G319" s="54"/>
    </row>
    <row r="320" spans="1:7" s="27" customFormat="1" x14ac:dyDescent="0.25">
      <c r="A320" s="54"/>
      <c r="B320" s="50"/>
      <c r="C320" s="50"/>
      <c r="D320" s="6" t="str">
        <f t="shared" si="4"/>
        <v/>
      </c>
      <c r="E320" s="54"/>
      <c r="F320" s="54"/>
      <c r="G320" s="54"/>
    </row>
    <row r="321" spans="1:7" s="27" customFormat="1" x14ac:dyDescent="0.25">
      <c r="A321" s="54"/>
      <c r="B321" s="50"/>
      <c r="C321" s="50"/>
      <c r="D321" s="6" t="str">
        <f t="shared" si="4"/>
        <v/>
      </c>
      <c r="E321" s="54"/>
      <c r="F321" s="54"/>
      <c r="G321" s="54"/>
    </row>
    <row r="322" spans="1:7" s="27" customFormat="1" x14ac:dyDescent="0.25">
      <c r="A322" s="54"/>
      <c r="B322" s="50"/>
      <c r="C322" s="50"/>
      <c r="D322" s="6" t="str">
        <f t="shared" si="4"/>
        <v/>
      </c>
      <c r="E322" s="54"/>
      <c r="F322" s="54"/>
      <c r="G322" s="54"/>
    </row>
    <row r="323" spans="1:7" s="27" customFormat="1" x14ac:dyDescent="0.25">
      <c r="A323" s="54"/>
      <c r="B323" s="50"/>
      <c r="C323" s="50"/>
      <c r="D323" s="6" t="str">
        <f t="shared" si="4"/>
        <v/>
      </c>
      <c r="E323" s="54"/>
      <c r="F323" s="54"/>
      <c r="G323" s="54"/>
    </row>
    <row r="324" spans="1:7" s="27" customFormat="1" x14ac:dyDescent="0.25">
      <c r="A324" s="54"/>
      <c r="B324" s="50"/>
      <c r="C324" s="50"/>
      <c r="D324" s="6" t="str">
        <f t="shared" si="4"/>
        <v/>
      </c>
      <c r="E324" s="54"/>
      <c r="F324" s="54"/>
      <c r="G324" s="54"/>
    </row>
    <row r="325" spans="1:7" s="27" customFormat="1" x14ac:dyDescent="0.25">
      <c r="A325" s="54"/>
      <c r="B325" s="50"/>
      <c r="C325" s="50"/>
      <c r="D325" s="6" t="str">
        <f t="shared" si="4"/>
        <v/>
      </c>
      <c r="E325" s="54"/>
      <c r="F325" s="54"/>
      <c r="G325" s="54"/>
    </row>
    <row r="326" spans="1:7" s="27" customFormat="1" x14ac:dyDescent="0.25">
      <c r="A326" s="54"/>
      <c r="B326" s="50"/>
      <c r="C326" s="50"/>
      <c r="D326" s="6" t="str">
        <f t="shared" si="4"/>
        <v/>
      </c>
      <c r="E326" s="54"/>
      <c r="F326" s="54"/>
      <c r="G326" s="54"/>
    </row>
    <row r="327" spans="1:7" s="27" customFormat="1" x14ac:dyDescent="0.25">
      <c r="A327" s="54"/>
      <c r="B327" s="50"/>
      <c r="C327" s="50"/>
      <c r="D327" s="6" t="str">
        <f t="shared" si="4"/>
        <v/>
      </c>
      <c r="E327" s="54"/>
      <c r="F327" s="54"/>
      <c r="G327" s="54"/>
    </row>
    <row r="328" spans="1:7" s="27" customFormat="1" x14ac:dyDescent="0.25">
      <c r="A328" s="54"/>
      <c r="B328" s="50"/>
      <c r="C328" s="50"/>
      <c r="D328" s="6" t="str">
        <f t="shared" si="4"/>
        <v/>
      </c>
      <c r="E328" s="54"/>
      <c r="F328" s="54"/>
      <c r="G328" s="54"/>
    </row>
    <row r="329" spans="1:7" s="27" customFormat="1" x14ac:dyDescent="0.25">
      <c r="A329" s="54"/>
      <c r="B329" s="50"/>
      <c r="C329" s="50"/>
      <c r="D329" s="6" t="str">
        <f t="shared" si="4"/>
        <v/>
      </c>
      <c r="E329" s="54"/>
      <c r="F329" s="54"/>
      <c r="G329" s="54"/>
    </row>
    <row r="330" spans="1:7" s="27" customFormat="1" x14ac:dyDescent="0.25">
      <c r="A330" s="54"/>
      <c r="B330" s="50"/>
      <c r="C330" s="50"/>
      <c r="D330" s="6" t="str">
        <f t="shared" si="4"/>
        <v/>
      </c>
      <c r="E330" s="54"/>
      <c r="F330" s="54"/>
      <c r="G330" s="54"/>
    </row>
    <row r="331" spans="1:7" s="27" customFormat="1" x14ac:dyDescent="0.25">
      <c r="A331" s="54"/>
      <c r="B331" s="50"/>
      <c r="C331" s="50"/>
      <c r="D331" s="6" t="str">
        <f t="shared" si="4"/>
        <v/>
      </c>
      <c r="E331" s="54"/>
      <c r="F331" s="54"/>
      <c r="G331" s="54"/>
    </row>
    <row r="332" spans="1:7" s="27" customFormat="1" x14ac:dyDescent="0.25">
      <c r="A332" s="54"/>
      <c r="B332" s="50"/>
      <c r="C332" s="50"/>
      <c r="D332" s="6" t="str">
        <f t="shared" si="4"/>
        <v/>
      </c>
      <c r="E332" s="54"/>
      <c r="F332" s="54"/>
      <c r="G332" s="54"/>
    </row>
    <row r="333" spans="1:7" s="27" customFormat="1" x14ac:dyDescent="0.25">
      <c r="A333" s="54"/>
      <c r="B333" s="50"/>
      <c r="C333" s="50"/>
      <c r="D333" s="6" t="str">
        <f t="shared" si="4"/>
        <v/>
      </c>
      <c r="E333" s="54"/>
      <c r="F333" s="54"/>
      <c r="G333" s="54"/>
    </row>
    <row r="334" spans="1:7" s="27" customFormat="1" x14ac:dyDescent="0.25">
      <c r="A334" s="54"/>
      <c r="B334" s="50"/>
      <c r="C334" s="50"/>
      <c r="D334" s="6" t="str">
        <f t="shared" si="4"/>
        <v/>
      </c>
      <c r="E334" s="54"/>
      <c r="F334" s="54"/>
      <c r="G334" s="54"/>
    </row>
    <row r="335" spans="1:7" s="27" customFormat="1" x14ac:dyDescent="0.25">
      <c r="A335" s="54"/>
      <c r="B335" s="50"/>
      <c r="C335" s="50"/>
      <c r="D335" s="6" t="str">
        <f t="shared" si="4"/>
        <v/>
      </c>
      <c r="E335" s="54"/>
      <c r="F335" s="54"/>
      <c r="G335" s="54"/>
    </row>
    <row r="336" spans="1:7" s="27" customFormat="1" x14ac:dyDescent="0.25">
      <c r="A336" s="54"/>
      <c r="B336" s="50"/>
      <c r="C336" s="50"/>
      <c r="D336" s="6" t="str">
        <f t="shared" si="4"/>
        <v/>
      </c>
      <c r="E336" s="54"/>
      <c r="F336" s="54"/>
      <c r="G336" s="54"/>
    </row>
    <row r="337" spans="1:7" s="27" customFormat="1" x14ac:dyDescent="0.25">
      <c r="A337" s="54"/>
      <c r="B337" s="50"/>
      <c r="C337" s="50"/>
      <c r="D337" s="6" t="str">
        <f t="shared" si="4"/>
        <v/>
      </c>
      <c r="E337" s="54"/>
      <c r="F337" s="54"/>
      <c r="G337" s="54"/>
    </row>
    <row r="338" spans="1:7" s="27" customFormat="1" x14ac:dyDescent="0.25">
      <c r="A338" s="54"/>
      <c r="B338" s="50"/>
      <c r="C338" s="50"/>
      <c r="D338" s="6" t="str">
        <f t="shared" si="4"/>
        <v/>
      </c>
      <c r="E338" s="54"/>
      <c r="F338" s="54"/>
      <c r="G338" s="54"/>
    </row>
    <row r="339" spans="1:7" s="27" customFormat="1" x14ac:dyDescent="0.25">
      <c r="A339" s="54"/>
      <c r="B339" s="50"/>
      <c r="C339" s="50"/>
      <c r="D339" s="6" t="str">
        <f t="shared" si="4"/>
        <v/>
      </c>
      <c r="E339" s="54"/>
      <c r="F339" s="54"/>
      <c r="G339" s="54"/>
    </row>
    <row r="340" spans="1:7" s="27" customFormat="1" x14ac:dyDescent="0.25">
      <c r="A340" s="54"/>
      <c r="B340" s="50"/>
      <c r="C340" s="50"/>
      <c r="D340" s="6" t="str">
        <f t="shared" si="4"/>
        <v/>
      </c>
      <c r="E340" s="54"/>
      <c r="F340" s="54"/>
      <c r="G340" s="54"/>
    </row>
    <row r="341" spans="1:7" s="27" customFormat="1" x14ac:dyDescent="0.25">
      <c r="A341" s="54"/>
      <c r="B341" s="50"/>
      <c r="C341" s="50"/>
      <c r="D341" s="6" t="str">
        <f t="shared" si="4"/>
        <v/>
      </c>
      <c r="E341" s="54"/>
      <c r="F341" s="54"/>
      <c r="G341" s="54"/>
    </row>
    <row r="342" spans="1:7" s="27" customFormat="1" x14ac:dyDescent="0.25">
      <c r="A342" s="54"/>
      <c r="B342" s="50"/>
      <c r="C342" s="50"/>
      <c r="D342" s="6" t="str">
        <f t="shared" si="4"/>
        <v/>
      </c>
      <c r="E342" s="54"/>
      <c r="F342" s="54"/>
      <c r="G342" s="54"/>
    </row>
    <row r="343" spans="1:7" s="27" customFormat="1" x14ac:dyDescent="0.25">
      <c r="A343" s="54"/>
      <c r="B343" s="50"/>
      <c r="C343" s="50"/>
      <c r="D343" s="6" t="str">
        <f t="shared" si="4"/>
        <v/>
      </c>
      <c r="E343" s="54"/>
      <c r="F343" s="54"/>
      <c r="G343" s="54"/>
    </row>
    <row r="344" spans="1:7" s="27" customFormat="1" x14ac:dyDescent="0.25">
      <c r="A344" s="54"/>
      <c r="B344" s="50"/>
      <c r="C344" s="50"/>
      <c r="D344" s="6" t="str">
        <f t="shared" si="4"/>
        <v/>
      </c>
      <c r="E344" s="54"/>
      <c r="F344" s="54"/>
      <c r="G344" s="54"/>
    </row>
    <row r="345" spans="1:7" s="27" customFormat="1" x14ac:dyDescent="0.25">
      <c r="A345" s="54"/>
      <c r="B345" s="50"/>
      <c r="C345" s="50"/>
      <c r="D345" s="6" t="str">
        <f t="shared" si="4"/>
        <v/>
      </c>
      <c r="E345" s="54"/>
      <c r="F345" s="54"/>
      <c r="G345" s="54"/>
    </row>
    <row r="346" spans="1:7" s="27" customFormat="1" x14ac:dyDescent="0.25">
      <c r="A346" s="54"/>
      <c r="B346" s="50"/>
      <c r="C346" s="50"/>
      <c r="D346" s="6" t="str">
        <f t="shared" si="4"/>
        <v/>
      </c>
      <c r="E346" s="54"/>
      <c r="F346" s="54"/>
      <c r="G346" s="54"/>
    </row>
    <row r="347" spans="1:7" s="27" customFormat="1" x14ac:dyDescent="0.25">
      <c r="A347" s="54"/>
      <c r="B347" s="50"/>
      <c r="C347" s="50"/>
      <c r="D347" s="6" t="str">
        <f t="shared" si="4"/>
        <v/>
      </c>
      <c r="E347" s="54"/>
      <c r="F347" s="54"/>
      <c r="G347" s="54"/>
    </row>
    <row r="348" spans="1:7" s="27" customFormat="1" x14ac:dyDescent="0.25">
      <c r="A348" s="54"/>
      <c r="B348" s="50"/>
      <c r="C348" s="50"/>
      <c r="D348" s="6" t="str">
        <f t="shared" si="4"/>
        <v/>
      </c>
      <c r="E348" s="54"/>
      <c r="F348" s="54"/>
      <c r="G348" s="54"/>
    </row>
    <row r="349" spans="1:7" s="27" customFormat="1" x14ac:dyDescent="0.25">
      <c r="A349" s="54"/>
      <c r="B349" s="50"/>
      <c r="C349" s="50"/>
      <c r="D349" s="6" t="str">
        <f t="shared" si="4"/>
        <v/>
      </c>
      <c r="E349" s="54"/>
      <c r="F349" s="54"/>
      <c r="G349" s="54"/>
    </row>
    <row r="350" spans="1:7" s="27" customFormat="1" x14ac:dyDescent="0.25">
      <c r="A350" s="54"/>
      <c r="B350" s="50"/>
      <c r="C350" s="50"/>
      <c r="D350" s="6" t="str">
        <f t="shared" si="4"/>
        <v/>
      </c>
      <c r="E350" s="54"/>
      <c r="F350" s="54"/>
      <c r="G350" s="54"/>
    </row>
    <row r="351" spans="1:7" s="27" customFormat="1" x14ac:dyDescent="0.25">
      <c r="A351" s="54"/>
      <c r="B351" s="50"/>
      <c r="C351" s="50"/>
      <c r="D351" s="6" t="str">
        <f t="shared" si="4"/>
        <v/>
      </c>
      <c r="E351" s="54"/>
      <c r="F351" s="54"/>
      <c r="G351" s="54"/>
    </row>
    <row r="352" spans="1:7" s="27" customFormat="1" x14ac:dyDescent="0.25">
      <c r="A352" s="54"/>
      <c r="B352" s="50"/>
      <c r="C352" s="50"/>
      <c r="D352" s="6" t="str">
        <f t="shared" si="4"/>
        <v/>
      </c>
      <c r="E352" s="54"/>
      <c r="F352" s="54"/>
      <c r="G352" s="54"/>
    </row>
    <row r="353" spans="1:7" s="27" customFormat="1" x14ac:dyDescent="0.25">
      <c r="A353" s="54"/>
      <c r="B353" s="50"/>
      <c r="C353" s="50"/>
      <c r="D353" s="6" t="str">
        <f t="shared" si="4"/>
        <v/>
      </c>
      <c r="E353" s="54"/>
      <c r="F353" s="54"/>
      <c r="G353" s="54"/>
    </row>
    <row r="354" spans="1:7" s="27" customFormat="1" x14ac:dyDescent="0.25">
      <c r="A354" s="54"/>
      <c r="B354" s="50"/>
      <c r="C354" s="50"/>
      <c r="D354" s="6" t="str">
        <f t="shared" si="4"/>
        <v/>
      </c>
      <c r="E354" s="54"/>
      <c r="F354" s="54"/>
      <c r="G354" s="54"/>
    </row>
    <row r="355" spans="1:7" s="27" customFormat="1" x14ac:dyDescent="0.25">
      <c r="A355" s="54"/>
      <c r="B355" s="50"/>
      <c r="C355" s="50"/>
      <c r="D355" s="6" t="str">
        <f t="shared" si="4"/>
        <v/>
      </c>
      <c r="E355" s="54"/>
      <c r="F355" s="54"/>
      <c r="G355" s="54"/>
    </row>
    <row r="356" spans="1:7" s="27" customFormat="1" x14ac:dyDescent="0.25">
      <c r="A356" s="54"/>
      <c r="B356" s="50"/>
      <c r="C356" s="50"/>
      <c r="D356" s="6" t="str">
        <f t="shared" si="4"/>
        <v/>
      </c>
      <c r="E356" s="54"/>
      <c r="F356" s="54"/>
      <c r="G356" s="54"/>
    </row>
    <row r="357" spans="1:7" s="27" customFormat="1" x14ac:dyDescent="0.25">
      <c r="A357" s="54"/>
      <c r="B357" s="50"/>
      <c r="C357" s="50"/>
      <c r="D357" s="6" t="str">
        <f t="shared" si="4"/>
        <v/>
      </c>
      <c r="E357" s="54"/>
      <c r="F357" s="54"/>
      <c r="G357" s="54"/>
    </row>
    <row r="358" spans="1:7" s="27" customFormat="1" x14ac:dyDescent="0.25">
      <c r="A358" s="54"/>
      <c r="B358" s="50"/>
      <c r="C358" s="50"/>
      <c r="D358" s="6" t="str">
        <f t="shared" si="4"/>
        <v/>
      </c>
      <c r="E358" s="54"/>
      <c r="F358" s="54"/>
      <c r="G358" s="54"/>
    </row>
    <row r="359" spans="1:7" s="27" customFormat="1" x14ac:dyDescent="0.25">
      <c r="A359" s="54"/>
      <c r="B359" s="50"/>
      <c r="C359" s="50"/>
      <c r="D359" s="6" t="str">
        <f t="shared" ref="D359:D422" si="5">IF(C359&lt;=0,"",C359*1.1)</f>
        <v/>
      </c>
      <c r="E359" s="54"/>
      <c r="F359" s="54"/>
      <c r="G359" s="54"/>
    </row>
    <row r="360" spans="1:7" s="27" customFormat="1" x14ac:dyDescent="0.25">
      <c r="A360" s="54"/>
      <c r="B360" s="50"/>
      <c r="C360" s="50"/>
      <c r="D360" s="6" t="str">
        <f t="shared" si="5"/>
        <v/>
      </c>
      <c r="E360" s="54"/>
      <c r="F360" s="54"/>
      <c r="G360" s="54"/>
    </row>
    <row r="361" spans="1:7" s="27" customFormat="1" x14ac:dyDescent="0.25">
      <c r="A361" s="54"/>
      <c r="B361" s="50"/>
      <c r="C361" s="50"/>
      <c r="D361" s="6" t="str">
        <f t="shared" si="5"/>
        <v/>
      </c>
      <c r="E361" s="54"/>
      <c r="F361" s="54"/>
      <c r="G361" s="54"/>
    </row>
    <row r="362" spans="1:7" s="27" customFormat="1" x14ac:dyDescent="0.25">
      <c r="A362" s="54"/>
      <c r="B362" s="50"/>
      <c r="C362" s="50"/>
      <c r="D362" s="6" t="str">
        <f t="shared" si="5"/>
        <v/>
      </c>
      <c r="E362" s="54"/>
      <c r="F362" s="54"/>
      <c r="G362" s="54"/>
    </row>
    <row r="363" spans="1:7" s="27" customFormat="1" x14ac:dyDescent="0.25">
      <c r="A363" s="54"/>
      <c r="B363" s="50"/>
      <c r="C363" s="50"/>
      <c r="D363" s="6" t="str">
        <f t="shared" si="5"/>
        <v/>
      </c>
      <c r="E363" s="54"/>
      <c r="F363" s="54"/>
      <c r="G363" s="54"/>
    </row>
    <row r="364" spans="1:7" s="27" customFormat="1" x14ac:dyDescent="0.25">
      <c r="A364" s="54"/>
      <c r="B364" s="50"/>
      <c r="C364" s="50"/>
      <c r="D364" s="6" t="str">
        <f t="shared" si="5"/>
        <v/>
      </c>
      <c r="E364" s="54"/>
      <c r="F364" s="54"/>
      <c r="G364" s="54"/>
    </row>
    <row r="365" spans="1:7" s="27" customFormat="1" x14ac:dyDescent="0.25">
      <c r="A365" s="54"/>
      <c r="B365" s="50"/>
      <c r="C365" s="50"/>
      <c r="D365" s="6" t="str">
        <f t="shared" si="5"/>
        <v/>
      </c>
      <c r="E365" s="54"/>
      <c r="F365" s="54"/>
      <c r="G365" s="54"/>
    </row>
    <row r="366" spans="1:7" s="27" customFormat="1" x14ac:dyDescent="0.25">
      <c r="A366" s="54"/>
      <c r="B366" s="50"/>
      <c r="C366" s="50"/>
      <c r="D366" s="6" t="str">
        <f t="shared" si="5"/>
        <v/>
      </c>
      <c r="E366" s="54"/>
      <c r="F366" s="54"/>
      <c r="G366" s="54"/>
    </row>
    <row r="367" spans="1:7" s="27" customFormat="1" x14ac:dyDescent="0.25">
      <c r="A367" s="54"/>
      <c r="B367" s="50"/>
      <c r="C367" s="50"/>
      <c r="D367" s="6" t="str">
        <f t="shared" si="5"/>
        <v/>
      </c>
      <c r="E367" s="54"/>
      <c r="F367" s="54"/>
      <c r="G367" s="54"/>
    </row>
    <row r="368" spans="1:7" s="27" customFormat="1" x14ac:dyDescent="0.25">
      <c r="A368" s="54"/>
      <c r="B368" s="50"/>
      <c r="C368" s="50"/>
      <c r="D368" s="6" t="str">
        <f t="shared" si="5"/>
        <v/>
      </c>
      <c r="E368" s="54"/>
      <c r="F368" s="54"/>
      <c r="G368" s="54"/>
    </row>
    <row r="369" spans="1:7" s="27" customFormat="1" x14ac:dyDescent="0.25">
      <c r="A369" s="54"/>
      <c r="B369" s="50"/>
      <c r="C369" s="50"/>
      <c r="D369" s="6" t="str">
        <f t="shared" si="5"/>
        <v/>
      </c>
      <c r="E369" s="54"/>
      <c r="F369" s="54"/>
      <c r="G369" s="54"/>
    </row>
    <row r="370" spans="1:7" s="27" customFormat="1" x14ac:dyDescent="0.25">
      <c r="A370" s="54"/>
      <c r="B370" s="50"/>
      <c r="C370" s="50"/>
      <c r="D370" s="6" t="str">
        <f t="shared" si="5"/>
        <v/>
      </c>
      <c r="E370" s="54"/>
      <c r="F370" s="54"/>
      <c r="G370" s="54"/>
    </row>
    <row r="371" spans="1:7" s="27" customFormat="1" x14ac:dyDescent="0.25">
      <c r="A371" s="54"/>
      <c r="B371" s="50"/>
      <c r="C371" s="50"/>
      <c r="D371" s="6" t="str">
        <f t="shared" si="5"/>
        <v/>
      </c>
      <c r="E371" s="54"/>
      <c r="F371" s="54"/>
      <c r="G371" s="54"/>
    </row>
    <row r="372" spans="1:7" s="27" customFormat="1" x14ac:dyDescent="0.25">
      <c r="A372" s="54"/>
      <c r="B372" s="50"/>
      <c r="C372" s="50"/>
      <c r="D372" s="6" t="str">
        <f t="shared" si="5"/>
        <v/>
      </c>
      <c r="E372" s="54"/>
      <c r="F372" s="54"/>
      <c r="G372" s="54"/>
    </row>
    <row r="373" spans="1:7" s="27" customFormat="1" x14ac:dyDescent="0.25">
      <c r="A373" s="54"/>
      <c r="B373" s="50"/>
      <c r="C373" s="50"/>
      <c r="D373" s="6" t="str">
        <f t="shared" si="5"/>
        <v/>
      </c>
      <c r="E373" s="54"/>
      <c r="F373" s="54"/>
      <c r="G373" s="54"/>
    </row>
    <row r="374" spans="1:7" s="27" customFormat="1" x14ac:dyDescent="0.25">
      <c r="A374" s="54"/>
      <c r="B374" s="50"/>
      <c r="C374" s="50"/>
      <c r="D374" s="6" t="str">
        <f t="shared" si="5"/>
        <v/>
      </c>
      <c r="E374" s="54"/>
      <c r="F374" s="54"/>
      <c r="G374" s="54"/>
    </row>
    <row r="375" spans="1:7" s="27" customFormat="1" x14ac:dyDescent="0.25">
      <c r="A375" s="54"/>
      <c r="B375" s="50"/>
      <c r="C375" s="50"/>
      <c r="D375" s="6" t="str">
        <f t="shared" si="5"/>
        <v/>
      </c>
      <c r="E375" s="54"/>
      <c r="F375" s="54"/>
      <c r="G375" s="54"/>
    </row>
    <row r="376" spans="1:7" s="27" customFormat="1" x14ac:dyDescent="0.25">
      <c r="A376" s="54"/>
      <c r="B376" s="50"/>
      <c r="C376" s="50"/>
      <c r="D376" s="6" t="str">
        <f t="shared" si="5"/>
        <v/>
      </c>
      <c r="E376" s="54"/>
      <c r="F376" s="54"/>
      <c r="G376" s="54"/>
    </row>
    <row r="377" spans="1:7" s="27" customFormat="1" x14ac:dyDescent="0.25">
      <c r="A377" s="54"/>
      <c r="B377" s="50"/>
      <c r="C377" s="50"/>
      <c r="D377" s="6" t="str">
        <f t="shared" si="5"/>
        <v/>
      </c>
      <c r="E377" s="54"/>
      <c r="F377" s="54"/>
      <c r="G377" s="54"/>
    </row>
    <row r="378" spans="1:7" s="27" customFormat="1" x14ac:dyDescent="0.25">
      <c r="A378" s="54"/>
      <c r="B378" s="50"/>
      <c r="C378" s="50"/>
      <c r="D378" s="6" t="str">
        <f t="shared" si="5"/>
        <v/>
      </c>
      <c r="E378" s="54"/>
      <c r="F378" s="54"/>
      <c r="G378" s="54"/>
    </row>
    <row r="379" spans="1:7" s="27" customFormat="1" x14ac:dyDescent="0.25">
      <c r="A379" s="54"/>
      <c r="B379" s="50"/>
      <c r="C379" s="50"/>
      <c r="D379" s="6" t="str">
        <f t="shared" si="5"/>
        <v/>
      </c>
      <c r="E379" s="54"/>
      <c r="F379" s="54"/>
      <c r="G379" s="54"/>
    </row>
    <row r="380" spans="1:7" s="27" customFormat="1" x14ac:dyDescent="0.25">
      <c r="A380" s="54"/>
      <c r="B380" s="50"/>
      <c r="C380" s="50"/>
      <c r="D380" s="6" t="str">
        <f t="shared" si="5"/>
        <v/>
      </c>
      <c r="E380" s="54"/>
      <c r="F380" s="54"/>
      <c r="G380" s="54"/>
    </row>
    <row r="381" spans="1:7" s="27" customFormat="1" x14ac:dyDescent="0.25">
      <c r="A381" s="54"/>
      <c r="B381" s="50"/>
      <c r="C381" s="50"/>
      <c r="D381" s="6" t="str">
        <f t="shared" si="5"/>
        <v/>
      </c>
      <c r="E381" s="54"/>
      <c r="F381" s="54"/>
      <c r="G381" s="54"/>
    </row>
    <row r="382" spans="1:7" s="27" customFormat="1" x14ac:dyDescent="0.25">
      <c r="A382" s="54"/>
      <c r="B382" s="50"/>
      <c r="C382" s="50"/>
      <c r="D382" s="6" t="str">
        <f t="shared" si="5"/>
        <v/>
      </c>
      <c r="E382" s="54"/>
      <c r="F382" s="54"/>
      <c r="G382" s="54"/>
    </row>
    <row r="383" spans="1:7" s="27" customFormat="1" x14ac:dyDescent="0.25">
      <c r="A383" s="54"/>
      <c r="B383" s="50"/>
      <c r="C383" s="50"/>
      <c r="D383" s="6" t="str">
        <f t="shared" si="5"/>
        <v/>
      </c>
      <c r="E383" s="54"/>
      <c r="F383" s="54"/>
      <c r="G383" s="54"/>
    </row>
    <row r="384" spans="1:7" s="27" customFormat="1" x14ac:dyDescent="0.25">
      <c r="A384" s="54"/>
      <c r="B384" s="50"/>
      <c r="C384" s="50"/>
      <c r="D384" s="6" t="str">
        <f t="shared" si="5"/>
        <v/>
      </c>
      <c r="E384" s="54"/>
      <c r="F384" s="54"/>
      <c r="G384" s="54"/>
    </row>
    <row r="385" spans="1:7" s="27" customFormat="1" x14ac:dyDescent="0.25">
      <c r="A385" s="54"/>
      <c r="B385" s="50"/>
      <c r="C385" s="50"/>
      <c r="D385" s="6" t="str">
        <f t="shared" si="5"/>
        <v/>
      </c>
      <c r="E385" s="54"/>
      <c r="F385" s="54"/>
      <c r="G385" s="54"/>
    </row>
    <row r="386" spans="1:7" s="27" customFormat="1" x14ac:dyDescent="0.25">
      <c r="A386" s="54"/>
      <c r="B386" s="50"/>
      <c r="C386" s="50"/>
      <c r="D386" s="6" t="str">
        <f t="shared" si="5"/>
        <v/>
      </c>
      <c r="E386" s="54"/>
      <c r="F386" s="54"/>
      <c r="G386" s="54"/>
    </row>
    <row r="387" spans="1:7" s="27" customFormat="1" x14ac:dyDescent="0.25">
      <c r="A387" s="54"/>
      <c r="B387" s="50"/>
      <c r="C387" s="50"/>
      <c r="D387" s="6" t="str">
        <f t="shared" si="5"/>
        <v/>
      </c>
      <c r="E387" s="54"/>
      <c r="F387" s="54"/>
      <c r="G387" s="54"/>
    </row>
    <row r="388" spans="1:7" s="27" customFormat="1" x14ac:dyDescent="0.25">
      <c r="A388" s="54"/>
      <c r="B388" s="50"/>
      <c r="C388" s="50"/>
      <c r="D388" s="6" t="str">
        <f t="shared" si="5"/>
        <v/>
      </c>
      <c r="E388" s="54"/>
      <c r="F388" s="54"/>
      <c r="G388" s="54"/>
    </row>
    <row r="389" spans="1:7" s="27" customFormat="1" x14ac:dyDescent="0.25">
      <c r="A389" s="54"/>
      <c r="B389" s="50"/>
      <c r="C389" s="50"/>
      <c r="D389" s="6" t="str">
        <f t="shared" si="5"/>
        <v/>
      </c>
      <c r="E389" s="54"/>
      <c r="F389" s="54"/>
      <c r="G389" s="54"/>
    </row>
    <row r="390" spans="1:7" s="27" customFormat="1" x14ac:dyDescent="0.25">
      <c r="A390" s="54"/>
      <c r="B390" s="50"/>
      <c r="C390" s="50"/>
      <c r="D390" s="6" t="str">
        <f t="shared" si="5"/>
        <v/>
      </c>
      <c r="E390" s="54"/>
      <c r="F390" s="54"/>
      <c r="G390" s="54"/>
    </row>
    <row r="391" spans="1:7" s="27" customFormat="1" x14ac:dyDescent="0.25">
      <c r="A391" s="54"/>
      <c r="B391" s="50"/>
      <c r="C391" s="50"/>
      <c r="D391" s="6" t="str">
        <f t="shared" si="5"/>
        <v/>
      </c>
      <c r="E391" s="54"/>
      <c r="F391" s="54"/>
      <c r="G391" s="54"/>
    </row>
    <row r="392" spans="1:7" s="27" customFormat="1" x14ac:dyDescent="0.25">
      <c r="A392" s="54"/>
      <c r="B392" s="50"/>
      <c r="C392" s="50"/>
      <c r="D392" s="6" t="str">
        <f t="shared" si="5"/>
        <v/>
      </c>
      <c r="E392" s="54"/>
      <c r="F392" s="54"/>
      <c r="G392" s="54"/>
    </row>
    <row r="393" spans="1:7" s="27" customFormat="1" x14ac:dyDescent="0.25">
      <c r="A393" s="54"/>
      <c r="B393" s="50"/>
      <c r="C393" s="50"/>
      <c r="D393" s="6" t="str">
        <f t="shared" si="5"/>
        <v/>
      </c>
      <c r="E393" s="54"/>
      <c r="F393" s="54"/>
      <c r="G393" s="54"/>
    </row>
    <row r="394" spans="1:7" s="27" customFormat="1" x14ac:dyDescent="0.25">
      <c r="A394" s="54"/>
      <c r="B394" s="50"/>
      <c r="C394" s="50"/>
      <c r="D394" s="6" t="str">
        <f t="shared" si="5"/>
        <v/>
      </c>
      <c r="E394" s="54"/>
      <c r="F394" s="54"/>
      <c r="G394" s="54"/>
    </row>
    <row r="395" spans="1:7" s="27" customFormat="1" x14ac:dyDescent="0.25">
      <c r="A395" s="54"/>
      <c r="B395" s="50"/>
      <c r="C395" s="50"/>
      <c r="D395" s="6" t="str">
        <f t="shared" si="5"/>
        <v/>
      </c>
      <c r="E395" s="54"/>
      <c r="F395" s="54"/>
      <c r="G395" s="54"/>
    </row>
    <row r="396" spans="1:7" s="27" customFormat="1" x14ac:dyDescent="0.25">
      <c r="A396" s="54"/>
      <c r="B396" s="50"/>
      <c r="C396" s="50"/>
      <c r="D396" s="6" t="str">
        <f t="shared" si="5"/>
        <v/>
      </c>
      <c r="E396" s="54"/>
      <c r="F396" s="54"/>
      <c r="G396" s="54"/>
    </row>
    <row r="397" spans="1:7" s="27" customFormat="1" x14ac:dyDescent="0.25">
      <c r="A397" s="54"/>
      <c r="B397" s="50"/>
      <c r="C397" s="50"/>
      <c r="D397" s="6" t="str">
        <f t="shared" si="5"/>
        <v/>
      </c>
      <c r="E397" s="54"/>
      <c r="F397" s="54"/>
      <c r="G397" s="54"/>
    </row>
    <row r="398" spans="1:7" s="27" customFormat="1" x14ac:dyDescent="0.25">
      <c r="A398" s="54"/>
      <c r="B398" s="50"/>
      <c r="C398" s="50"/>
      <c r="D398" s="6" t="str">
        <f t="shared" si="5"/>
        <v/>
      </c>
      <c r="E398" s="54"/>
      <c r="F398" s="54"/>
      <c r="G398" s="54"/>
    </row>
    <row r="399" spans="1:7" s="27" customFormat="1" x14ac:dyDescent="0.25">
      <c r="A399" s="54"/>
      <c r="B399" s="50"/>
      <c r="C399" s="50"/>
      <c r="D399" s="6" t="str">
        <f t="shared" si="5"/>
        <v/>
      </c>
      <c r="E399" s="54"/>
      <c r="F399" s="54"/>
      <c r="G399" s="54"/>
    </row>
    <row r="400" spans="1:7" s="27" customFormat="1" x14ac:dyDescent="0.25">
      <c r="A400" s="54"/>
      <c r="B400" s="50"/>
      <c r="C400" s="50"/>
      <c r="D400" s="6" t="str">
        <f t="shared" si="5"/>
        <v/>
      </c>
      <c r="E400" s="54"/>
      <c r="F400" s="54"/>
      <c r="G400" s="54"/>
    </row>
    <row r="401" spans="1:7" s="27" customFormat="1" x14ac:dyDescent="0.25">
      <c r="A401" s="54"/>
      <c r="B401" s="50"/>
      <c r="C401" s="50"/>
      <c r="D401" s="6" t="str">
        <f t="shared" si="5"/>
        <v/>
      </c>
      <c r="E401" s="54"/>
      <c r="F401" s="54"/>
      <c r="G401" s="54"/>
    </row>
    <row r="402" spans="1:7" s="27" customFormat="1" x14ac:dyDescent="0.25">
      <c r="A402" s="54"/>
      <c r="B402" s="50"/>
      <c r="C402" s="50"/>
      <c r="D402" s="6" t="str">
        <f t="shared" si="5"/>
        <v/>
      </c>
      <c r="E402" s="54"/>
      <c r="F402" s="54"/>
      <c r="G402" s="54"/>
    </row>
    <row r="403" spans="1:7" s="27" customFormat="1" x14ac:dyDescent="0.25">
      <c r="A403" s="54"/>
      <c r="B403" s="50"/>
      <c r="C403" s="50"/>
      <c r="D403" s="6" t="str">
        <f t="shared" si="5"/>
        <v/>
      </c>
      <c r="E403" s="54"/>
      <c r="F403" s="54"/>
      <c r="G403" s="54"/>
    </row>
    <row r="404" spans="1:7" s="27" customFormat="1" x14ac:dyDescent="0.25">
      <c r="A404" s="54"/>
      <c r="B404" s="50"/>
      <c r="C404" s="50"/>
      <c r="D404" s="6" t="str">
        <f t="shared" si="5"/>
        <v/>
      </c>
      <c r="E404" s="54"/>
      <c r="F404" s="54"/>
      <c r="G404" s="54"/>
    </row>
    <row r="405" spans="1:7" s="27" customFormat="1" x14ac:dyDescent="0.25">
      <c r="A405" s="54"/>
      <c r="B405" s="50"/>
      <c r="C405" s="50"/>
      <c r="D405" s="6" t="str">
        <f t="shared" si="5"/>
        <v/>
      </c>
      <c r="E405" s="54"/>
      <c r="F405" s="54"/>
      <c r="G405" s="54"/>
    </row>
    <row r="406" spans="1:7" s="27" customFormat="1" x14ac:dyDescent="0.25">
      <c r="A406" s="54"/>
      <c r="B406" s="50"/>
      <c r="C406" s="50"/>
      <c r="D406" s="6" t="str">
        <f t="shared" si="5"/>
        <v/>
      </c>
      <c r="E406" s="54"/>
      <c r="F406" s="54"/>
      <c r="G406" s="54"/>
    </row>
    <row r="407" spans="1:7" s="27" customFormat="1" x14ac:dyDescent="0.25">
      <c r="A407" s="54"/>
      <c r="B407" s="50"/>
      <c r="C407" s="50"/>
      <c r="D407" s="6" t="str">
        <f t="shared" si="5"/>
        <v/>
      </c>
      <c r="E407" s="54"/>
      <c r="F407" s="54"/>
      <c r="G407" s="54"/>
    </row>
    <row r="408" spans="1:7" s="27" customFormat="1" x14ac:dyDescent="0.25">
      <c r="A408" s="54"/>
      <c r="B408" s="50"/>
      <c r="C408" s="50"/>
      <c r="D408" s="6" t="str">
        <f t="shared" si="5"/>
        <v/>
      </c>
      <c r="E408" s="54"/>
      <c r="F408" s="54"/>
      <c r="G408" s="54"/>
    </row>
    <row r="409" spans="1:7" s="27" customFormat="1" x14ac:dyDescent="0.25">
      <c r="A409" s="54"/>
      <c r="B409" s="50"/>
      <c r="C409" s="50"/>
      <c r="D409" s="6" t="str">
        <f t="shared" si="5"/>
        <v/>
      </c>
      <c r="E409" s="54"/>
      <c r="F409" s="54"/>
      <c r="G409" s="54"/>
    </row>
    <row r="410" spans="1:7" s="27" customFormat="1" x14ac:dyDescent="0.25">
      <c r="A410" s="54"/>
      <c r="B410" s="50"/>
      <c r="C410" s="50"/>
      <c r="D410" s="6" t="str">
        <f t="shared" si="5"/>
        <v/>
      </c>
      <c r="E410" s="54"/>
      <c r="F410" s="54"/>
      <c r="G410" s="54"/>
    </row>
    <row r="411" spans="1:7" s="27" customFormat="1" x14ac:dyDescent="0.25">
      <c r="A411" s="54"/>
      <c r="B411" s="50"/>
      <c r="C411" s="50"/>
      <c r="D411" s="6" t="str">
        <f t="shared" si="5"/>
        <v/>
      </c>
      <c r="E411" s="54"/>
      <c r="F411" s="54"/>
      <c r="G411" s="54"/>
    </row>
    <row r="412" spans="1:7" s="27" customFormat="1" x14ac:dyDescent="0.25">
      <c r="A412" s="54"/>
      <c r="B412" s="50"/>
      <c r="C412" s="50"/>
      <c r="D412" s="6" t="str">
        <f t="shared" si="5"/>
        <v/>
      </c>
      <c r="E412" s="54"/>
      <c r="F412" s="54"/>
      <c r="G412" s="54"/>
    </row>
    <row r="413" spans="1:7" s="27" customFormat="1" x14ac:dyDescent="0.25">
      <c r="A413" s="54"/>
      <c r="B413" s="50"/>
      <c r="C413" s="50"/>
      <c r="D413" s="6" t="str">
        <f t="shared" si="5"/>
        <v/>
      </c>
      <c r="E413" s="54"/>
      <c r="F413" s="54"/>
      <c r="G413" s="54"/>
    </row>
    <row r="414" spans="1:7" s="27" customFormat="1" x14ac:dyDescent="0.25">
      <c r="A414" s="54"/>
      <c r="B414" s="50"/>
      <c r="C414" s="50"/>
      <c r="D414" s="6" t="str">
        <f t="shared" si="5"/>
        <v/>
      </c>
      <c r="E414" s="54"/>
      <c r="F414" s="54"/>
      <c r="G414" s="54"/>
    </row>
    <row r="415" spans="1:7" s="27" customFormat="1" x14ac:dyDescent="0.25">
      <c r="A415" s="54"/>
      <c r="B415" s="50"/>
      <c r="C415" s="50"/>
      <c r="D415" s="6" t="str">
        <f t="shared" si="5"/>
        <v/>
      </c>
      <c r="E415" s="54"/>
      <c r="F415" s="54"/>
      <c r="G415" s="54"/>
    </row>
    <row r="416" spans="1:7" s="27" customFormat="1" x14ac:dyDescent="0.25">
      <c r="A416" s="54"/>
      <c r="B416" s="50"/>
      <c r="C416" s="50"/>
      <c r="D416" s="6" t="str">
        <f t="shared" si="5"/>
        <v/>
      </c>
      <c r="E416" s="54"/>
      <c r="F416" s="54"/>
      <c r="G416" s="54"/>
    </row>
    <row r="417" spans="1:7" s="27" customFormat="1" x14ac:dyDescent="0.25">
      <c r="A417" s="54"/>
      <c r="B417" s="50"/>
      <c r="C417" s="50"/>
      <c r="D417" s="6" t="str">
        <f t="shared" si="5"/>
        <v/>
      </c>
      <c r="E417" s="54"/>
      <c r="F417" s="54"/>
      <c r="G417" s="54"/>
    </row>
    <row r="418" spans="1:7" s="27" customFormat="1" x14ac:dyDescent="0.25">
      <c r="A418" s="54"/>
      <c r="B418" s="50"/>
      <c r="C418" s="50"/>
      <c r="D418" s="6" t="str">
        <f t="shared" si="5"/>
        <v/>
      </c>
      <c r="E418" s="54"/>
      <c r="F418" s="54"/>
      <c r="G418" s="54"/>
    </row>
    <row r="419" spans="1:7" s="27" customFormat="1" x14ac:dyDescent="0.25">
      <c r="A419" s="54"/>
      <c r="B419" s="50"/>
      <c r="C419" s="50"/>
      <c r="D419" s="6" t="str">
        <f t="shared" si="5"/>
        <v/>
      </c>
      <c r="E419" s="54"/>
      <c r="F419" s="54"/>
      <c r="G419" s="54"/>
    </row>
    <row r="420" spans="1:7" s="27" customFormat="1" x14ac:dyDescent="0.25">
      <c r="A420" s="54"/>
      <c r="B420" s="50"/>
      <c r="C420" s="50"/>
      <c r="D420" s="6" t="str">
        <f t="shared" si="5"/>
        <v/>
      </c>
      <c r="E420" s="54"/>
      <c r="F420" s="54"/>
      <c r="G420" s="54"/>
    </row>
    <row r="421" spans="1:7" s="27" customFormat="1" x14ac:dyDescent="0.25">
      <c r="A421" s="54"/>
      <c r="B421" s="50"/>
      <c r="C421" s="50"/>
      <c r="D421" s="6" t="str">
        <f t="shared" si="5"/>
        <v/>
      </c>
      <c r="E421" s="54"/>
      <c r="F421" s="54"/>
      <c r="G421" s="54"/>
    </row>
    <row r="422" spans="1:7" s="27" customFormat="1" x14ac:dyDescent="0.25">
      <c r="A422" s="54"/>
      <c r="B422" s="50"/>
      <c r="C422" s="50"/>
      <c r="D422" s="6" t="str">
        <f t="shared" si="5"/>
        <v/>
      </c>
      <c r="E422" s="54"/>
      <c r="F422" s="54"/>
      <c r="G422" s="54"/>
    </row>
    <row r="423" spans="1:7" s="27" customFormat="1" x14ac:dyDescent="0.25">
      <c r="A423" s="54"/>
      <c r="B423" s="50"/>
      <c r="C423" s="50"/>
      <c r="D423" s="6" t="str">
        <f t="shared" ref="D423:D486" si="6">IF(C423&lt;=0,"",C423*1.1)</f>
        <v/>
      </c>
      <c r="E423" s="54"/>
      <c r="F423" s="54"/>
      <c r="G423" s="54"/>
    </row>
    <row r="424" spans="1:7" s="27" customFormat="1" x14ac:dyDescent="0.25">
      <c r="A424" s="54"/>
      <c r="B424" s="50"/>
      <c r="C424" s="50"/>
      <c r="D424" s="6" t="str">
        <f t="shared" si="6"/>
        <v/>
      </c>
      <c r="E424" s="54"/>
      <c r="F424" s="54"/>
      <c r="G424" s="54"/>
    </row>
    <row r="425" spans="1:7" s="27" customFormat="1" x14ac:dyDescent="0.25">
      <c r="A425" s="54"/>
      <c r="B425" s="50"/>
      <c r="C425" s="50"/>
      <c r="D425" s="6" t="str">
        <f t="shared" si="6"/>
        <v/>
      </c>
      <c r="E425" s="54"/>
      <c r="F425" s="54"/>
      <c r="G425" s="54"/>
    </row>
    <row r="426" spans="1:7" s="27" customFormat="1" x14ac:dyDescent="0.25">
      <c r="A426" s="54"/>
      <c r="B426" s="50"/>
      <c r="C426" s="50"/>
      <c r="D426" s="6" t="str">
        <f t="shared" si="6"/>
        <v/>
      </c>
      <c r="E426" s="54"/>
      <c r="F426" s="54"/>
      <c r="G426" s="54"/>
    </row>
    <row r="427" spans="1:7" s="27" customFormat="1" x14ac:dyDescent="0.25">
      <c r="A427" s="54"/>
      <c r="B427" s="50"/>
      <c r="C427" s="50"/>
      <c r="D427" s="6" t="str">
        <f t="shared" si="6"/>
        <v/>
      </c>
      <c r="E427" s="54"/>
      <c r="F427" s="54"/>
      <c r="G427" s="54"/>
    </row>
    <row r="428" spans="1:7" s="27" customFormat="1" x14ac:dyDescent="0.25">
      <c r="A428" s="54"/>
      <c r="B428" s="50"/>
      <c r="C428" s="50"/>
      <c r="D428" s="6" t="str">
        <f t="shared" si="6"/>
        <v/>
      </c>
      <c r="E428" s="54"/>
      <c r="F428" s="54"/>
      <c r="G428" s="54"/>
    </row>
    <row r="429" spans="1:7" s="27" customFormat="1" x14ac:dyDescent="0.25">
      <c r="A429" s="54"/>
      <c r="B429" s="50"/>
      <c r="C429" s="50"/>
      <c r="D429" s="6" t="str">
        <f t="shared" si="6"/>
        <v/>
      </c>
      <c r="E429" s="54"/>
      <c r="F429" s="54"/>
      <c r="G429" s="54"/>
    </row>
    <row r="430" spans="1:7" s="27" customFormat="1" x14ac:dyDescent="0.25">
      <c r="A430" s="54"/>
      <c r="B430" s="50"/>
      <c r="C430" s="50"/>
      <c r="D430" s="6" t="str">
        <f t="shared" si="6"/>
        <v/>
      </c>
      <c r="E430" s="54"/>
      <c r="F430" s="54"/>
      <c r="G430" s="54"/>
    </row>
    <row r="431" spans="1:7" s="27" customFormat="1" x14ac:dyDescent="0.25">
      <c r="A431" s="54"/>
      <c r="B431" s="50"/>
      <c r="C431" s="50"/>
      <c r="D431" s="6" t="str">
        <f t="shared" si="6"/>
        <v/>
      </c>
      <c r="E431" s="54"/>
      <c r="F431" s="54"/>
      <c r="G431" s="54"/>
    </row>
    <row r="432" spans="1:7" s="27" customFormat="1" x14ac:dyDescent="0.25">
      <c r="A432" s="54"/>
      <c r="B432" s="50"/>
      <c r="C432" s="50"/>
      <c r="D432" s="6" t="str">
        <f t="shared" si="6"/>
        <v/>
      </c>
      <c r="E432" s="54"/>
      <c r="F432" s="54"/>
      <c r="G432" s="54"/>
    </row>
    <row r="433" spans="1:7" s="27" customFormat="1" x14ac:dyDescent="0.25">
      <c r="A433" s="54"/>
      <c r="B433" s="50"/>
      <c r="C433" s="50"/>
      <c r="D433" s="6" t="str">
        <f t="shared" si="6"/>
        <v/>
      </c>
      <c r="E433" s="54"/>
      <c r="F433" s="54"/>
      <c r="G433" s="54"/>
    </row>
    <row r="434" spans="1:7" s="27" customFormat="1" x14ac:dyDescent="0.25">
      <c r="A434" s="54"/>
      <c r="B434" s="50"/>
      <c r="C434" s="50"/>
      <c r="D434" s="6" t="str">
        <f t="shared" si="6"/>
        <v/>
      </c>
      <c r="E434" s="54"/>
      <c r="F434" s="54"/>
      <c r="G434" s="54"/>
    </row>
    <row r="435" spans="1:7" s="27" customFormat="1" x14ac:dyDescent="0.25">
      <c r="A435" s="54"/>
      <c r="B435" s="50"/>
      <c r="C435" s="50"/>
      <c r="D435" s="6" t="str">
        <f t="shared" si="6"/>
        <v/>
      </c>
      <c r="E435" s="54"/>
      <c r="F435" s="54"/>
      <c r="G435" s="54"/>
    </row>
    <row r="436" spans="1:7" s="27" customFormat="1" x14ac:dyDescent="0.25">
      <c r="A436" s="54"/>
      <c r="B436" s="50"/>
      <c r="C436" s="50"/>
      <c r="D436" s="6" t="str">
        <f t="shared" si="6"/>
        <v/>
      </c>
      <c r="E436" s="54"/>
      <c r="F436" s="54"/>
      <c r="G436" s="54"/>
    </row>
    <row r="437" spans="1:7" s="27" customFormat="1" x14ac:dyDescent="0.25">
      <c r="A437" s="54"/>
      <c r="B437" s="50"/>
      <c r="C437" s="50"/>
      <c r="D437" s="6" t="str">
        <f t="shared" si="6"/>
        <v/>
      </c>
      <c r="E437" s="54"/>
      <c r="F437" s="54"/>
      <c r="G437" s="54"/>
    </row>
    <row r="438" spans="1:7" s="27" customFormat="1" x14ac:dyDescent="0.25">
      <c r="A438" s="54"/>
      <c r="B438" s="50"/>
      <c r="C438" s="50"/>
      <c r="D438" s="6" t="str">
        <f t="shared" si="6"/>
        <v/>
      </c>
      <c r="E438" s="54"/>
      <c r="F438" s="54"/>
      <c r="G438" s="54"/>
    </row>
    <row r="439" spans="1:7" s="27" customFormat="1" x14ac:dyDescent="0.25">
      <c r="A439" s="54"/>
      <c r="B439" s="50"/>
      <c r="C439" s="50"/>
      <c r="D439" s="6" t="str">
        <f t="shared" si="6"/>
        <v/>
      </c>
      <c r="E439" s="54"/>
      <c r="F439" s="54"/>
      <c r="G439" s="54"/>
    </row>
    <row r="440" spans="1:7" s="27" customFormat="1" x14ac:dyDescent="0.25">
      <c r="A440" s="54"/>
      <c r="B440" s="50"/>
      <c r="C440" s="50"/>
      <c r="D440" s="6" t="str">
        <f t="shared" si="6"/>
        <v/>
      </c>
      <c r="E440" s="54"/>
      <c r="F440" s="54"/>
      <c r="G440" s="54"/>
    </row>
    <row r="441" spans="1:7" s="27" customFormat="1" x14ac:dyDescent="0.25">
      <c r="A441" s="54"/>
      <c r="B441" s="50"/>
      <c r="C441" s="50"/>
      <c r="D441" s="6" t="str">
        <f t="shared" si="6"/>
        <v/>
      </c>
      <c r="E441" s="54"/>
      <c r="F441" s="54"/>
      <c r="G441" s="54"/>
    </row>
    <row r="442" spans="1:7" s="27" customFormat="1" x14ac:dyDescent="0.25">
      <c r="A442" s="54"/>
      <c r="B442" s="50"/>
      <c r="C442" s="50"/>
      <c r="D442" s="6" t="str">
        <f t="shared" si="6"/>
        <v/>
      </c>
      <c r="E442" s="54"/>
      <c r="F442" s="54"/>
      <c r="G442" s="54"/>
    </row>
    <row r="443" spans="1:7" s="27" customFormat="1" x14ac:dyDescent="0.25">
      <c r="A443" s="54"/>
      <c r="B443" s="50"/>
      <c r="C443" s="50"/>
      <c r="D443" s="6" t="str">
        <f t="shared" si="6"/>
        <v/>
      </c>
      <c r="E443" s="54"/>
      <c r="F443" s="54"/>
      <c r="G443" s="54"/>
    </row>
    <row r="444" spans="1:7" s="27" customFormat="1" x14ac:dyDescent="0.25">
      <c r="A444" s="54"/>
      <c r="B444" s="50"/>
      <c r="C444" s="50"/>
      <c r="D444" s="6" t="str">
        <f t="shared" si="6"/>
        <v/>
      </c>
      <c r="E444" s="54"/>
      <c r="F444" s="54"/>
      <c r="G444" s="54"/>
    </row>
    <row r="445" spans="1:7" s="27" customFormat="1" x14ac:dyDescent="0.25">
      <c r="A445" s="54"/>
      <c r="B445" s="50"/>
      <c r="C445" s="50"/>
      <c r="D445" s="6" t="str">
        <f t="shared" si="6"/>
        <v/>
      </c>
      <c r="E445" s="54"/>
      <c r="F445" s="54"/>
      <c r="G445" s="54"/>
    </row>
    <row r="446" spans="1:7" s="27" customFormat="1" x14ac:dyDescent="0.25">
      <c r="A446" s="54"/>
      <c r="B446" s="50"/>
      <c r="C446" s="50"/>
      <c r="D446" s="6" t="str">
        <f t="shared" si="6"/>
        <v/>
      </c>
      <c r="E446" s="54"/>
      <c r="F446" s="54"/>
      <c r="G446" s="54"/>
    </row>
    <row r="447" spans="1:7" s="27" customFormat="1" x14ac:dyDescent="0.25">
      <c r="A447" s="54"/>
      <c r="B447" s="50"/>
      <c r="C447" s="50"/>
      <c r="D447" s="6" t="str">
        <f t="shared" si="6"/>
        <v/>
      </c>
      <c r="E447" s="54"/>
      <c r="F447" s="54"/>
      <c r="G447" s="54"/>
    </row>
    <row r="448" spans="1:7" s="27" customFormat="1" x14ac:dyDescent="0.25">
      <c r="A448" s="54"/>
      <c r="B448" s="50"/>
      <c r="C448" s="50"/>
      <c r="D448" s="6" t="str">
        <f t="shared" si="6"/>
        <v/>
      </c>
      <c r="E448" s="54"/>
      <c r="F448" s="54"/>
      <c r="G448" s="54"/>
    </row>
    <row r="449" spans="1:7" s="27" customFormat="1" x14ac:dyDescent="0.25">
      <c r="A449" s="54"/>
      <c r="B449" s="50"/>
      <c r="C449" s="50"/>
      <c r="D449" s="6" t="str">
        <f t="shared" si="6"/>
        <v/>
      </c>
      <c r="E449" s="54"/>
      <c r="F449" s="54"/>
      <c r="G449" s="54"/>
    </row>
    <row r="450" spans="1:7" s="27" customFormat="1" x14ac:dyDescent="0.25">
      <c r="A450" s="54"/>
      <c r="B450" s="50"/>
      <c r="C450" s="50"/>
      <c r="D450" s="6" t="str">
        <f t="shared" si="6"/>
        <v/>
      </c>
      <c r="E450" s="54"/>
      <c r="F450" s="54"/>
      <c r="G450" s="54"/>
    </row>
    <row r="451" spans="1:7" s="27" customFormat="1" x14ac:dyDescent="0.25">
      <c r="A451" s="54"/>
      <c r="B451" s="50"/>
      <c r="C451" s="50"/>
      <c r="D451" s="6" t="str">
        <f t="shared" si="6"/>
        <v/>
      </c>
      <c r="E451" s="54"/>
      <c r="F451" s="54"/>
      <c r="G451" s="54"/>
    </row>
    <row r="452" spans="1:7" s="27" customFormat="1" x14ac:dyDescent="0.25">
      <c r="A452" s="54"/>
      <c r="B452" s="50"/>
      <c r="C452" s="50"/>
      <c r="D452" s="6" t="str">
        <f t="shared" si="6"/>
        <v/>
      </c>
      <c r="E452" s="54"/>
      <c r="F452" s="54"/>
      <c r="G452" s="54"/>
    </row>
    <row r="453" spans="1:7" s="27" customFormat="1" x14ac:dyDescent="0.25">
      <c r="A453" s="54"/>
      <c r="B453" s="50"/>
      <c r="C453" s="50"/>
      <c r="D453" s="6" t="str">
        <f t="shared" si="6"/>
        <v/>
      </c>
      <c r="E453" s="54"/>
      <c r="F453" s="54"/>
      <c r="G453" s="54"/>
    </row>
    <row r="454" spans="1:7" s="27" customFormat="1" x14ac:dyDescent="0.25">
      <c r="A454" s="54"/>
      <c r="B454" s="50"/>
      <c r="C454" s="50"/>
      <c r="D454" s="6" t="str">
        <f t="shared" si="6"/>
        <v/>
      </c>
      <c r="E454" s="54"/>
      <c r="F454" s="54"/>
      <c r="G454" s="54"/>
    </row>
    <row r="455" spans="1:7" s="27" customFormat="1" x14ac:dyDescent="0.25">
      <c r="A455" s="54"/>
      <c r="B455" s="50"/>
      <c r="C455" s="50"/>
      <c r="D455" s="6" t="str">
        <f t="shared" si="6"/>
        <v/>
      </c>
      <c r="E455" s="54"/>
      <c r="F455" s="54"/>
      <c r="G455" s="54"/>
    </row>
    <row r="456" spans="1:7" s="27" customFormat="1" x14ac:dyDescent="0.25">
      <c r="A456" s="54"/>
      <c r="B456" s="50"/>
      <c r="C456" s="50"/>
      <c r="D456" s="6" t="str">
        <f t="shared" si="6"/>
        <v/>
      </c>
      <c r="E456" s="54"/>
      <c r="F456" s="54"/>
      <c r="G456" s="54"/>
    </row>
    <row r="457" spans="1:7" s="27" customFormat="1" x14ac:dyDescent="0.25">
      <c r="A457" s="54"/>
      <c r="B457" s="50"/>
      <c r="C457" s="50"/>
      <c r="D457" s="6" t="str">
        <f t="shared" si="6"/>
        <v/>
      </c>
      <c r="E457" s="54"/>
      <c r="F457" s="54"/>
      <c r="G457" s="54"/>
    </row>
    <row r="458" spans="1:7" s="27" customFormat="1" x14ac:dyDescent="0.25">
      <c r="A458" s="54"/>
      <c r="B458" s="50"/>
      <c r="C458" s="50"/>
      <c r="D458" s="6" t="str">
        <f t="shared" si="6"/>
        <v/>
      </c>
      <c r="E458" s="54"/>
      <c r="F458" s="54"/>
      <c r="G458" s="54"/>
    </row>
    <row r="459" spans="1:7" s="27" customFormat="1" x14ac:dyDescent="0.25">
      <c r="A459" s="54"/>
      <c r="B459" s="50"/>
      <c r="C459" s="50"/>
      <c r="D459" s="6" t="str">
        <f t="shared" si="6"/>
        <v/>
      </c>
      <c r="E459" s="54"/>
      <c r="F459" s="54"/>
      <c r="G459" s="54"/>
    </row>
    <row r="460" spans="1:7" s="27" customFormat="1" x14ac:dyDescent="0.25">
      <c r="A460" s="54"/>
      <c r="B460" s="50"/>
      <c r="C460" s="50"/>
      <c r="D460" s="6" t="str">
        <f t="shared" si="6"/>
        <v/>
      </c>
      <c r="E460" s="54"/>
      <c r="F460" s="54"/>
      <c r="G460" s="54"/>
    </row>
    <row r="461" spans="1:7" s="27" customFormat="1" x14ac:dyDescent="0.25">
      <c r="A461" s="54"/>
      <c r="B461" s="50"/>
      <c r="C461" s="50"/>
      <c r="D461" s="6" t="str">
        <f t="shared" si="6"/>
        <v/>
      </c>
      <c r="E461" s="54"/>
      <c r="F461" s="54"/>
      <c r="G461" s="54"/>
    </row>
    <row r="462" spans="1:7" s="27" customFormat="1" x14ac:dyDescent="0.25">
      <c r="A462" s="54"/>
      <c r="B462" s="50"/>
      <c r="C462" s="50"/>
      <c r="D462" s="6" t="str">
        <f t="shared" si="6"/>
        <v/>
      </c>
      <c r="E462" s="54"/>
      <c r="F462" s="54"/>
      <c r="G462" s="54"/>
    </row>
    <row r="463" spans="1:7" s="27" customFormat="1" x14ac:dyDescent="0.25">
      <c r="A463" s="54"/>
      <c r="B463" s="50"/>
      <c r="C463" s="50"/>
      <c r="D463" s="6" t="str">
        <f t="shared" si="6"/>
        <v/>
      </c>
      <c r="E463" s="54"/>
      <c r="F463" s="54"/>
      <c r="G463" s="54"/>
    </row>
    <row r="464" spans="1:7" s="27" customFormat="1" x14ac:dyDescent="0.25">
      <c r="A464" s="54"/>
      <c r="B464" s="50"/>
      <c r="C464" s="50"/>
      <c r="D464" s="6" t="str">
        <f t="shared" si="6"/>
        <v/>
      </c>
      <c r="E464" s="54"/>
      <c r="F464" s="54"/>
      <c r="G464" s="54"/>
    </row>
    <row r="465" spans="1:7" s="27" customFormat="1" x14ac:dyDescent="0.25">
      <c r="A465" s="54"/>
      <c r="B465" s="50"/>
      <c r="C465" s="50"/>
      <c r="D465" s="6" t="str">
        <f t="shared" si="6"/>
        <v/>
      </c>
      <c r="E465" s="54"/>
      <c r="F465" s="54"/>
      <c r="G465" s="54"/>
    </row>
    <row r="466" spans="1:7" s="27" customFormat="1" x14ac:dyDescent="0.25">
      <c r="A466" s="54"/>
      <c r="B466" s="50"/>
      <c r="C466" s="50"/>
      <c r="D466" s="6" t="str">
        <f t="shared" si="6"/>
        <v/>
      </c>
      <c r="E466" s="54"/>
      <c r="F466" s="54"/>
      <c r="G466" s="54"/>
    </row>
    <row r="467" spans="1:7" s="27" customFormat="1" x14ac:dyDescent="0.25">
      <c r="A467" s="54"/>
      <c r="B467" s="50"/>
      <c r="C467" s="50"/>
      <c r="D467" s="6" t="str">
        <f t="shared" si="6"/>
        <v/>
      </c>
      <c r="E467" s="54"/>
      <c r="F467" s="54"/>
      <c r="G467" s="54"/>
    </row>
    <row r="468" spans="1:7" s="27" customFormat="1" x14ac:dyDescent="0.25">
      <c r="A468" s="54"/>
      <c r="B468" s="50"/>
      <c r="C468" s="50"/>
      <c r="D468" s="6" t="str">
        <f t="shared" si="6"/>
        <v/>
      </c>
      <c r="E468" s="54"/>
      <c r="F468" s="54"/>
      <c r="G468" s="54"/>
    </row>
    <row r="469" spans="1:7" s="27" customFormat="1" x14ac:dyDescent="0.25">
      <c r="A469" s="54"/>
      <c r="B469" s="50"/>
      <c r="C469" s="50"/>
      <c r="D469" s="6" t="str">
        <f t="shared" si="6"/>
        <v/>
      </c>
      <c r="E469" s="54"/>
      <c r="F469" s="54"/>
      <c r="G469" s="54"/>
    </row>
    <row r="470" spans="1:7" s="27" customFormat="1" x14ac:dyDescent="0.25">
      <c r="A470" s="54"/>
      <c r="B470" s="50"/>
      <c r="C470" s="50"/>
      <c r="D470" s="6" t="str">
        <f t="shared" si="6"/>
        <v/>
      </c>
      <c r="E470" s="54"/>
      <c r="F470" s="54"/>
      <c r="G470" s="54"/>
    </row>
    <row r="471" spans="1:7" s="27" customFormat="1" x14ac:dyDescent="0.25">
      <c r="A471" s="54"/>
      <c r="B471" s="50"/>
      <c r="C471" s="50"/>
      <c r="D471" s="6" t="str">
        <f t="shared" si="6"/>
        <v/>
      </c>
      <c r="E471" s="54"/>
      <c r="F471" s="54"/>
      <c r="G471" s="54"/>
    </row>
    <row r="472" spans="1:7" s="27" customFormat="1" x14ac:dyDescent="0.25">
      <c r="A472" s="54"/>
      <c r="B472" s="50"/>
      <c r="C472" s="50"/>
      <c r="D472" s="6" t="str">
        <f t="shared" si="6"/>
        <v/>
      </c>
      <c r="E472" s="54"/>
      <c r="F472" s="54"/>
      <c r="G472" s="54"/>
    </row>
    <row r="473" spans="1:7" s="27" customFormat="1" x14ac:dyDescent="0.25">
      <c r="A473" s="54"/>
      <c r="B473" s="50"/>
      <c r="C473" s="50"/>
      <c r="D473" s="6" t="str">
        <f t="shared" si="6"/>
        <v/>
      </c>
      <c r="E473" s="54"/>
      <c r="F473" s="54"/>
      <c r="G473" s="54"/>
    </row>
    <row r="474" spans="1:7" s="27" customFormat="1" x14ac:dyDescent="0.25">
      <c r="A474" s="54"/>
      <c r="B474" s="50"/>
      <c r="C474" s="50"/>
      <c r="D474" s="6" t="str">
        <f t="shared" si="6"/>
        <v/>
      </c>
      <c r="E474" s="54"/>
      <c r="F474" s="54"/>
      <c r="G474" s="54"/>
    </row>
    <row r="475" spans="1:7" s="27" customFormat="1" x14ac:dyDescent="0.25">
      <c r="A475" s="54"/>
      <c r="B475" s="50"/>
      <c r="C475" s="50"/>
      <c r="D475" s="6" t="str">
        <f t="shared" si="6"/>
        <v/>
      </c>
      <c r="E475" s="54"/>
      <c r="F475" s="54"/>
      <c r="G475" s="54"/>
    </row>
    <row r="476" spans="1:7" s="27" customFormat="1" x14ac:dyDescent="0.25">
      <c r="A476" s="54"/>
      <c r="B476" s="50"/>
      <c r="C476" s="50"/>
      <c r="D476" s="6" t="str">
        <f t="shared" si="6"/>
        <v/>
      </c>
      <c r="E476" s="54"/>
      <c r="F476" s="54"/>
      <c r="G476" s="54"/>
    </row>
    <row r="477" spans="1:7" s="27" customFormat="1" x14ac:dyDescent="0.25">
      <c r="A477" s="54"/>
      <c r="B477" s="50"/>
      <c r="C477" s="50"/>
      <c r="D477" s="6" t="str">
        <f t="shared" si="6"/>
        <v/>
      </c>
      <c r="E477" s="54"/>
      <c r="F477" s="54"/>
      <c r="G477" s="54"/>
    </row>
    <row r="478" spans="1:7" s="27" customFormat="1" x14ac:dyDescent="0.25">
      <c r="A478" s="54"/>
      <c r="B478" s="50"/>
      <c r="C478" s="50"/>
      <c r="D478" s="6" t="str">
        <f t="shared" si="6"/>
        <v/>
      </c>
      <c r="E478" s="54"/>
      <c r="F478" s="54"/>
      <c r="G478" s="54"/>
    </row>
    <row r="479" spans="1:7" s="27" customFormat="1" x14ac:dyDescent="0.25">
      <c r="A479" s="54"/>
      <c r="B479" s="50"/>
      <c r="C479" s="50"/>
      <c r="D479" s="6" t="str">
        <f t="shared" si="6"/>
        <v/>
      </c>
      <c r="E479" s="54"/>
      <c r="F479" s="54"/>
      <c r="G479" s="54"/>
    </row>
    <row r="480" spans="1:7" s="27" customFormat="1" x14ac:dyDescent="0.25">
      <c r="A480" s="54"/>
      <c r="B480" s="50"/>
      <c r="C480" s="50"/>
      <c r="D480" s="6" t="str">
        <f t="shared" si="6"/>
        <v/>
      </c>
      <c r="E480" s="54"/>
      <c r="F480" s="54"/>
      <c r="G480" s="54"/>
    </row>
    <row r="481" spans="1:7" s="27" customFormat="1" x14ac:dyDescent="0.25">
      <c r="A481" s="54"/>
      <c r="B481" s="50"/>
      <c r="C481" s="50"/>
      <c r="D481" s="6" t="str">
        <f t="shared" si="6"/>
        <v/>
      </c>
      <c r="E481" s="54"/>
      <c r="F481" s="54"/>
      <c r="G481" s="54"/>
    </row>
    <row r="482" spans="1:7" s="27" customFormat="1" x14ac:dyDescent="0.25">
      <c r="A482" s="54"/>
      <c r="B482" s="50"/>
      <c r="C482" s="50"/>
      <c r="D482" s="6" t="str">
        <f t="shared" si="6"/>
        <v/>
      </c>
      <c r="E482" s="54"/>
      <c r="F482" s="54"/>
      <c r="G482" s="54"/>
    </row>
    <row r="483" spans="1:7" s="27" customFormat="1" x14ac:dyDescent="0.25">
      <c r="A483" s="54"/>
      <c r="B483" s="50"/>
      <c r="C483" s="50"/>
      <c r="D483" s="6" t="str">
        <f t="shared" si="6"/>
        <v/>
      </c>
      <c r="E483" s="54"/>
      <c r="F483" s="54"/>
      <c r="G483" s="54"/>
    </row>
    <row r="484" spans="1:7" s="27" customFormat="1" x14ac:dyDescent="0.25">
      <c r="A484" s="54"/>
      <c r="B484" s="50"/>
      <c r="C484" s="50"/>
      <c r="D484" s="6" t="str">
        <f t="shared" si="6"/>
        <v/>
      </c>
      <c r="E484" s="54"/>
      <c r="F484" s="54"/>
      <c r="G484" s="54"/>
    </row>
    <row r="485" spans="1:7" s="27" customFormat="1" x14ac:dyDescent="0.25">
      <c r="A485" s="54"/>
      <c r="B485" s="50"/>
      <c r="C485" s="50"/>
      <c r="D485" s="6" t="str">
        <f t="shared" si="6"/>
        <v/>
      </c>
      <c r="E485" s="54"/>
      <c r="F485" s="54"/>
      <c r="G485" s="54"/>
    </row>
    <row r="486" spans="1:7" s="27" customFormat="1" x14ac:dyDescent="0.25">
      <c r="A486" s="54"/>
      <c r="B486" s="50"/>
      <c r="C486" s="50"/>
      <c r="D486" s="6" t="str">
        <f t="shared" si="6"/>
        <v/>
      </c>
      <c r="E486" s="54"/>
      <c r="F486" s="54"/>
      <c r="G486" s="54"/>
    </row>
    <row r="487" spans="1:7" s="27" customFormat="1" x14ac:dyDescent="0.25">
      <c r="A487" s="54"/>
      <c r="B487" s="50"/>
      <c r="C487" s="50"/>
      <c r="D487" s="6" t="str">
        <f t="shared" ref="D487:D502" si="7">IF(C487&lt;=0,"",C487*1.1)</f>
        <v/>
      </c>
      <c r="E487" s="54"/>
      <c r="F487" s="54"/>
      <c r="G487" s="54"/>
    </row>
    <row r="488" spans="1:7" s="27" customFormat="1" x14ac:dyDescent="0.25">
      <c r="A488" s="54"/>
      <c r="B488" s="50"/>
      <c r="C488" s="50"/>
      <c r="D488" s="6" t="str">
        <f t="shared" si="7"/>
        <v/>
      </c>
      <c r="E488" s="54"/>
      <c r="F488" s="54"/>
      <c r="G488" s="54"/>
    </row>
    <row r="489" spans="1:7" s="27" customFormat="1" x14ac:dyDescent="0.25">
      <c r="A489" s="54"/>
      <c r="B489" s="50"/>
      <c r="C489" s="50"/>
      <c r="D489" s="6" t="str">
        <f t="shared" si="7"/>
        <v/>
      </c>
      <c r="E489" s="54"/>
      <c r="F489" s="54"/>
      <c r="G489" s="54"/>
    </row>
    <row r="490" spans="1:7" s="27" customFormat="1" x14ac:dyDescent="0.25">
      <c r="A490" s="54"/>
      <c r="B490" s="50"/>
      <c r="C490" s="50"/>
      <c r="D490" s="6" t="str">
        <f t="shared" si="7"/>
        <v/>
      </c>
      <c r="E490" s="54"/>
      <c r="F490" s="54"/>
      <c r="G490" s="54"/>
    </row>
    <row r="491" spans="1:7" s="27" customFormat="1" x14ac:dyDescent="0.25">
      <c r="A491" s="54"/>
      <c r="B491" s="50"/>
      <c r="C491" s="50"/>
      <c r="D491" s="6" t="str">
        <f t="shared" si="7"/>
        <v/>
      </c>
      <c r="E491" s="54"/>
      <c r="F491" s="54"/>
      <c r="G491" s="54"/>
    </row>
    <row r="492" spans="1:7" s="27" customFormat="1" x14ac:dyDescent="0.25">
      <c r="A492" s="54"/>
      <c r="B492" s="50"/>
      <c r="C492" s="50"/>
      <c r="D492" s="6" t="str">
        <f t="shared" si="7"/>
        <v/>
      </c>
      <c r="E492" s="54"/>
      <c r="F492" s="54"/>
      <c r="G492" s="54"/>
    </row>
    <row r="493" spans="1:7" s="27" customFormat="1" x14ac:dyDescent="0.25">
      <c r="A493" s="54"/>
      <c r="B493" s="50"/>
      <c r="C493" s="50"/>
      <c r="D493" s="6" t="str">
        <f t="shared" si="7"/>
        <v/>
      </c>
      <c r="E493" s="54"/>
      <c r="F493" s="54"/>
      <c r="G493" s="54"/>
    </row>
    <row r="494" spans="1:7" s="27" customFormat="1" x14ac:dyDescent="0.25">
      <c r="A494" s="54"/>
      <c r="B494" s="50"/>
      <c r="C494" s="50"/>
      <c r="D494" s="6" t="str">
        <f t="shared" si="7"/>
        <v/>
      </c>
      <c r="E494" s="54"/>
      <c r="F494" s="54"/>
      <c r="G494" s="54"/>
    </row>
    <row r="495" spans="1:7" s="27" customFormat="1" x14ac:dyDescent="0.25">
      <c r="A495" s="54"/>
      <c r="B495" s="50"/>
      <c r="C495" s="50"/>
      <c r="D495" s="6" t="str">
        <f t="shared" si="7"/>
        <v/>
      </c>
      <c r="E495" s="54"/>
      <c r="F495" s="54"/>
      <c r="G495" s="54"/>
    </row>
    <row r="496" spans="1:7" s="27" customFormat="1" x14ac:dyDescent="0.25">
      <c r="A496" s="54"/>
      <c r="B496" s="50"/>
      <c r="C496" s="50"/>
      <c r="D496" s="6" t="str">
        <f t="shared" si="7"/>
        <v/>
      </c>
      <c r="E496" s="54"/>
      <c r="F496" s="54"/>
      <c r="G496" s="54"/>
    </row>
    <row r="497" spans="1:7" s="27" customFormat="1" x14ac:dyDescent="0.25">
      <c r="A497" s="54"/>
      <c r="B497" s="50"/>
      <c r="C497" s="50"/>
      <c r="D497" s="6" t="str">
        <f t="shared" si="7"/>
        <v/>
      </c>
      <c r="E497" s="54"/>
      <c r="F497" s="54"/>
      <c r="G497" s="54"/>
    </row>
    <row r="498" spans="1:7" s="27" customFormat="1" x14ac:dyDescent="0.25">
      <c r="A498" s="54"/>
      <c r="B498" s="50"/>
      <c r="C498" s="50"/>
      <c r="D498" s="6" t="str">
        <f t="shared" si="7"/>
        <v/>
      </c>
      <c r="E498" s="54"/>
      <c r="F498" s="54"/>
      <c r="G498" s="54"/>
    </row>
    <row r="499" spans="1:7" s="27" customFormat="1" x14ac:dyDescent="0.25">
      <c r="A499" s="54"/>
      <c r="B499" s="50"/>
      <c r="C499" s="50"/>
      <c r="D499" s="6" t="str">
        <f t="shared" si="7"/>
        <v/>
      </c>
      <c r="E499" s="54"/>
      <c r="F499" s="54"/>
      <c r="G499" s="54"/>
    </row>
    <row r="500" spans="1:7" s="27" customFormat="1" x14ac:dyDescent="0.25">
      <c r="A500" s="54"/>
      <c r="B500" s="50"/>
      <c r="C500" s="50"/>
      <c r="D500" s="6" t="str">
        <f t="shared" si="7"/>
        <v/>
      </c>
      <c r="E500" s="54"/>
      <c r="F500" s="54"/>
      <c r="G500" s="54"/>
    </row>
    <row r="501" spans="1:7" s="27" customFormat="1" x14ac:dyDescent="0.25">
      <c r="A501" s="54"/>
      <c r="B501" s="50"/>
      <c r="C501" s="50"/>
      <c r="D501" s="6" t="str">
        <f t="shared" si="7"/>
        <v/>
      </c>
      <c r="E501" s="54"/>
      <c r="F501" s="54"/>
      <c r="G501" s="54"/>
    </row>
    <row r="502" spans="1:7" s="27" customFormat="1" x14ac:dyDescent="0.25">
      <c r="A502" s="54"/>
      <c r="B502" s="50"/>
      <c r="C502" s="50"/>
      <c r="D502" s="6" t="str">
        <f t="shared" si="7"/>
        <v/>
      </c>
      <c r="E502" s="54"/>
      <c r="F502" s="54"/>
      <c r="G502" s="54"/>
    </row>
  </sheetData>
  <sheetProtection sheet="1" objects="1" scenarios="1"/>
  <phoneticPr fontId="0" type="noConversion"/>
  <printOptions gridLines="1" gridLinesSet="0"/>
  <pageMargins left="0.9055118110236221" right="0.27559055118110237" top="0.39370078740157483" bottom="0.74803149606299213" header="0.51181102362204722" footer="0.43307086614173229"/>
  <pageSetup paperSize="9" scale="66" fitToHeight="2" orientation="portrait" verticalDpi="300" r:id="rId1"/>
  <headerFooter alignWithMargins="0">
    <oddHeader>&amp;A</oddHeader>
    <oddFooter>Seite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J502"/>
  <sheetViews>
    <sheetView tabSelected="1" workbookViewId="0">
      <pane ySplit="4" topLeftCell="A5" activePane="bottomLeft" state="frozen"/>
      <selection activeCell="A18" sqref="A18"/>
      <selection pane="bottomLeft" activeCell="D499" sqref="D499"/>
    </sheetView>
  </sheetViews>
  <sheetFormatPr baseColWidth="10" defaultColWidth="11.453125" defaultRowHeight="12.5" x14ac:dyDescent="0.25"/>
  <cols>
    <col min="1" max="1" width="21.81640625" customWidth="1"/>
    <col min="2" max="2" width="13" style="7" customWidth="1"/>
    <col min="3" max="3" width="13.7265625" style="7" customWidth="1"/>
    <col min="4" max="4" width="14.26953125" style="7" customWidth="1"/>
    <col min="5" max="5" width="14.26953125" customWidth="1"/>
    <col min="6" max="6" width="7.453125" customWidth="1"/>
    <col min="7" max="7" width="72.1796875" customWidth="1"/>
  </cols>
  <sheetData>
    <row r="1" spans="1:10" ht="15.5" x14ac:dyDescent="0.35">
      <c r="A1" s="1" t="s">
        <v>38</v>
      </c>
      <c r="B1" s="4"/>
      <c r="C1" s="4"/>
      <c r="D1" s="105" t="s">
        <v>1</v>
      </c>
      <c r="E1" s="43"/>
      <c r="F1" s="29"/>
      <c r="G1" s="29"/>
    </row>
    <row r="2" spans="1:10" ht="15.5" x14ac:dyDescent="0.35">
      <c r="A2" s="2" t="s">
        <v>2</v>
      </c>
      <c r="B2" s="5"/>
      <c r="C2" s="5"/>
      <c r="D2" s="38"/>
      <c r="E2" s="29"/>
      <c r="F2" s="29"/>
      <c r="G2" s="29"/>
    </row>
    <row r="3" spans="1:10" ht="13.5" thickBot="1" x14ac:dyDescent="0.35">
      <c r="A3" s="8" t="s">
        <v>3</v>
      </c>
      <c r="B3" s="9" t="s">
        <v>4</v>
      </c>
      <c r="C3" s="9"/>
      <c r="D3" s="39"/>
      <c r="E3" s="29"/>
      <c r="F3" s="29"/>
      <c r="G3" s="29"/>
    </row>
    <row r="4" spans="1:10" s="16" customFormat="1" ht="25.5" thickBot="1" x14ac:dyDescent="0.3">
      <c r="A4" s="14" t="s">
        <v>5</v>
      </c>
      <c r="B4" s="15" t="s">
        <v>6</v>
      </c>
      <c r="C4" s="15" t="s">
        <v>7</v>
      </c>
      <c r="D4" s="40" t="s">
        <v>8</v>
      </c>
      <c r="E4" s="37" t="s">
        <v>9</v>
      </c>
      <c r="F4" s="34" t="s">
        <v>10</v>
      </c>
      <c r="G4" s="35" t="s">
        <v>11</v>
      </c>
      <c r="I4" s="30"/>
      <c r="J4" s="30"/>
    </row>
    <row r="5" spans="1:10" x14ac:dyDescent="0.25">
      <c r="A5" s="10" t="s">
        <v>12</v>
      </c>
      <c r="B5" s="117">
        <f>SUM(B42:B1000)</f>
        <v>0</v>
      </c>
      <c r="C5" s="11"/>
      <c r="D5" s="41"/>
      <c r="E5" s="29"/>
      <c r="F5" s="29"/>
      <c r="G5" s="29"/>
      <c r="I5" s="27"/>
      <c r="J5" s="27"/>
    </row>
    <row r="6" spans="1:10" x14ac:dyDescent="0.25">
      <c r="A6" s="10" t="s">
        <v>13</v>
      </c>
      <c r="B6" s="118">
        <f>COUNT(B42:B1000)</f>
        <v>0</v>
      </c>
      <c r="C6" s="11"/>
      <c r="D6" s="41"/>
      <c r="E6" s="29"/>
      <c r="F6" s="29"/>
      <c r="G6" s="29"/>
    </row>
    <row r="7" spans="1:10" x14ac:dyDescent="0.25">
      <c r="A7" s="10" t="s">
        <v>14</v>
      </c>
      <c r="B7" s="11" t="e">
        <f>AVERAGE(B42:B1000)</f>
        <v>#DIV/0!</v>
      </c>
      <c r="C7" s="11" t="e">
        <f>AVERAGE(C42:C1000)</f>
        <v>#DIV/0!</v>
      </c>
      <c r="D7" s="41" t="e">
        <f>AVERAGE(D42:D1000)</f>
        <v>#DIV/0!</v>
      </c>
      <c r="E7" s="29"/>
      <c r="F7" s="29"/>
      <c r="G7" s="29"/>
    </row>
    <row r="8" spans="1:10" x14ac:dyDescent="0.25">
      <c r="A8" s="10" t="s">
        <v>15</v>
      </c>
      <c r="B8" s="11" t="e">
        <f>STDEV(B42:B1000)</f>
        <v>#DIV/0!</v>
      </c>
      <c r="C8" s="11" t="e">
        <f>STDEV(C42:C1000)</f>
        <v>#DIV/0!</v>
      </c>
      <c r="D8" s="41" t="e">
        <f>STDEV(D42:D1000)</f>
        <v>#DIV/0!</v>
      </c>
      <c r="E8" s="29"/>
      <c r="F8" s="29"/>
      <c r="G8" s="29"/>
    </row>
    <row r="9" spans="1:10" x14ac:dyDescent="0.25">
      <c r="A9" s="10" t="s">
        <v>16</v>
      </c>
      <c r="B9" s="11" t="e">
        <f>B7+B8</f>
        <v>#DIV/0!</v>
      </c>
      <c r="C9" s="11" t="e">
        <f>C7+C8</f>
        <v>#DIV/0!</v>
      </c>
      <c r="D9" s="41" t="e">
        <f>D7+D8</f>
        <v>#DIV/0!</v>
      </c>
      <c r="E9" s="29"/>
      <c r="F9" s="29"/>
      <c r="G9" s="29"/>
    </row>
    <row r="10" spans="1:10" x14ac:dyDescent="0.25">
      <c r="A10" s="10" t="s">
        <v>17</v>
      </c>
      <c r="B10" s="11" t="e">
        <f>B7-B8</f>
        <v>#DIV/0!</v>
      </c>
      <c r="C10" s="11" t="e">
        <f>C7-C8</f>
        <v>#DIV/0!</v>
      </c>
      <c r="D10" s="41" t="e">
        <f>D7-D8</f>
        <v>#DIV/0!</v>
      </c>
      <c r="E10" s="29"/>
      <c r="F10" s="29"/>
      <c r="G10" s="29"/>
    </row>
    <row r="11" spans="1:10" x14ac:dyDescent="0.25">
      <c r="A11" s="10" t="s">
        <v>18</v>
      </c>
      <c r="B11" s="11" t="e">
        <f>MEDIAN(B42:B1000)</f>
        <v>#NUM!</v>
      </c>
      <c r="C11" s="11" t="e">
        <f>MEDIAN(C42:C1000)</f>
        <v>#NUM!</v>
      </c>
      <c r="D11" s="41" t="e">
        <f>MEDIAN(D42:D1000)</f>
        <v>#NUM!</v>
      </c>
      <c r="E11" s="29"/>
      <c r="F11" s="29"/>
      <c r="G11" s="29"/>
    </row>
    <row r="12" spans="1:10" x14ac:dyDescent="0.25">
      <c r="A12" s="10" t="s">
        <v>19</v>
      </c>
      <c r="B12" s="11"/>
      <c r="C12" s="117">
        <f>MIN(C42:C1000)</f>
        <v>0</v>
      </c>
      <c r="D12" s="119">
        <f>MIN(D42:D1000)</f>
        <v>0</v>
      </c>
      <c r="E12" s="29"/>
      <c r="F12" s="29"/>
      <c r="G12" s="29"/>
    </row>
    <row r="13" spans="1:10" x14ac:dyDescent="0.25">
      <c r="A13" s="10" t="s">
        <v>20</v>
      </c>
      <c r="B13" s="11"/>
      <c r="C13" s="117">
        <f>MAX(C42:C1000)</f>
        <v>0</v>
      </c>
      <c r="D13" s="119">
        <f>MAX(D42:D1000)</f>
        <v>0</v>
      </c>
      <c r="E13" s="29"/>
      <c r="F13" s="29"/>
      <c r="G13" s="29"/>
    </row>
    <row r="14" spans="1:10" x14ac:dyDescent="0.25">
      <c r="A14" s="10" t="s">
        <v>21</v>
      </c>
      <c r="B14" s="11" t="e">
        <f>QUARTILE(B42:B1000,3)</f>
        <v>#NUM!</v>
      </c>
      <c r="C14" s="11" t="e">
        <f>QUARTILE(C42:C1000,3)</f>
        <v>#NUM!</v>
      </c>
      <c r="D14" s="41" t="e">
        <f>QUARTILE(D42:D1000,3)</f>
        <v>#NUM!</v>
      </c>
      <c r="E14" s="29"/>
      <c r="F14" s="29"/>
      <c r="G14" s="29"/>
    </row>
    <row r="15" spans="1:10" x14ac:dyDescent="0.25">
      <c r="A15" s="10" t="s">
        <v>22</v>
      </c>
      <c r="B15" s="11" t="e">
        <f>QUARTILE(B42:B1000,1)</f>
        <v>#NUM!</v>
      </c>
      <c r="C15" s="11" t="e">
        <f>QUARTILE(C42:C1000,1)</f>
        <v>#NUM!</v>
      </c>
      <c r="D15" s="41" t="e">
        <f>QUARTILE(D42:D1000,1)</f>
        <v>#NUM!</v>
      </c>
      <c r="E15" s="29"/>
      <c r="F15" s="29"/>
      <c r="G15" s="29"/>
    </row>
    <row r="16" spans="1:10" x14ac:dyDescent="0.25">
      <c r="A16" s="10" t="s">
        <v>23</v>
      </c>
      <c r="B16" s="11" t="e">
        <f>B14-B15</f>
        <v>#NUM!</v>
      </c>
      <c r="C16" s="11" t="e">
        <f>C14-C15</f>
        <v>#NUM!</v>
      </c>
      <c r="D16" s="41" t="e">
        <f>D14-D15</f>
        <v>#NUM!</v>
      </c>
      <c r="E16" s="29"/>
      <c r="F16" s="29"/>
      <c r="G16" s="29"/>
    </row>
    <row r="17" spans="1:9" x14ac:dyDescent="0.25">
      <c r="A17" s="10" t="s">
        <v>24</v>
      </c>
      <c r="B17" s="11" t="e">
        <f>PERCENTILE(B42:B1000,0.84)</f>
        <v>#NUM!</v>
      </c>
      <c r="C17" s="11" t="e">
        <f>PERCENTILE(C42:C1000,0.84)</f>
        <v>#NUM!</v>
      </c>
      <c r="D17" s="41" t="e">
        <f>PERCENTILE(D42:D1000,0.84)</f>
        <v>#NUM!</v>
      </c>
      <c r="E17" s="29"/>
      <c r="F17" s="29"/>
      <c r="G17" s="29"/>
    </row>
    <row r="18" spans="1:9" x14ac:dyDescent="0.25">
      <c r="A18" s="10" t="s">
        <v>25</v>
      </c>
      <c r="B18" s="11" t="e">
        <f>PERCENTILE(B42:B1000,0.16)</f>
        <v>#NUM!</v>
      </c>
      <c r="C18" s="11" t="e">
        <f>PERCENTILE(C42:C1000,0.16)</f>
        <v>#NUM!</v>
      </c>
      <c r="D18" s="41" t="e">
        <f>PERCENTILE(D42:D1000,0.16)</f>
        <v>#NUM!</v>
      </c>
      <c r="E18" s="29"/>
      <c r="F18" s="29"/>
      <c r="G18" s="29"/>
    </row>
    <row r="19" spans="1:9" ht="13" thickBot="1" x14ac:dyDescent="0.3">
      <c r="A19" s="12" t="s">
        <v>26</v>
      </c>
      <c r="B19" s="13" t="e">
        <f>B17-B18</f>
        <v>#NUM!</v>
      </c>
      <c r="C19" s="13" t="e">
        <f>C17-C18</f>
        <v>#NUM!</v>
      </c>
      <c r="D19" s="42" t="e">
        <f>D17-D18</f>
        <v>#NUM!</v>
      </c>
      <c r="E19" s="29"/>
      <c r="F19" s="29"/>
      <c r="G19" s="29"/>
    </row>
    <row r="20" spans="1:9" x14ac:dyDescent="0.25">
      <c r="A20" s="88"/>
      <c r="B20" s="89"/>
      <c r="C20" s="89"/>
      <c r="D20" s="89"/>
      <c r="E20" s="29"/>
      <c r="F20" s="29"/>
      <c r="G20" s="29"/>
      <c r="H20" s="27"/>
    </row>
    <row r="21" spans="1:9" ht="13" thickBot="1" x14ac:dyDescent="0.3">
      <c r="A21" s="90"/>
      <c r="B21" s="90"/>
      <c r="C21" s="90"/>
      <c r="D21" s="90"/>
      <c r="E21" s="29"/>
      <c r="F21" s="29"/>
      <c r="G21" s="29"/>
      <c r="H21" s="27"/>
    </row>
    <row r="22" spans="1:9" ht="13" thickBot="1" x14ac:dyDescent="0.3">
      <c r="A22" s="91" t="s">
        <v>27</v>
      </c>
      <c r="B22" s="92" t="s">
        <v>28</v>
      </c>
      <c r="C22" s="93"/>
      <c r="D22" s="94" t="s">
        <v>29</v>
      </c>
      <c r="E22" s="29"/>
      <c r="F22" s="29"/>
      <c r="G22" s="29"/>
      <c r="H22" s="36"/>
      <c r="I22" s="29"/>
    </row>
    <row r="23" spans="1:9" x14ac:dyDescent="0.25">
      <c r="A23" s="67"/>
      <c r="B23" s="68">
        <v>10</v>
      </c>
      <c r="C23" s="115">
        <f t="array" ref="C23:C33">FREQUENCY(C42:C1000,B23:B32)</f>
        <v>0</v>
      </c>
      <c r="D23" s="116">
        <f t="array" ref="D23:D33">FREQUENCY(D42:D1000,B23:B32)</f>
        <v>0</v>
      </c>
      <c r="E23" s="29"/>
      <c r="F23" s="29"/>
      <c r="G23" s="29"/>
      <c r="H23" s="27"/>
    </row>
    <row r="24" spans="1:9" x14ac:dyDescent="0.25">
      <c r="A24" s="67"/>
      <c r="B24" s="68">
        <v>20</v>
      </c>
      <c r="C24" s="28">
        <v>0</v>
      </c>
      <c r="D24" s="110">
        <v>0</v>
      </c>
      <c r="E24" s="29"/>
      <c r="F24" s="29"/>
      <c r="G24" s="29"/>
      <c r="H24" s="27"/>
    </row>
    <row r="25" spans="1:9" x14ac:dyDescent="0.25">
      <c r="A25" s="67"/>
      <c r="B25" s="68">
        <v>30</v>
      </c>
      <c r="C25" s="28">
        <v>0</v>
      </c>
      <c r="D25" s="110">
        <v>0</v>
      </c>
      <c r="E25" s="29"/>
      <c r="F25" s="29"/>
      <c r="G25" s="29"/>
      <c r="H25" s="27"/>
    </row>
    <row r="26" spans="1:9" x14ac:dyDescent="0.25">
      <c r="A26" s="67"/>
      <c r="B26" s="68">
        <v>40</v>
      </c>
      <c r="C26" s="28">
        <v>0</v>
      </c>
      <c r="D26" s="110">
        <v>0</v>
      </c>
      <c r="E26" s="29"/>
      <c r="F26" s="29"/>
      <c r="G26" s="29"/>
      <c r="H26" s="27"/>
    </row>
    <row r="27" spans="1:9" x14ac:dyDescent="0.25">
      <c r="A27" s="67"/>
      <c r="B27" s="68">
        <v>50</v>
      </c>
      <c r="C27" s="28">
        <v>0</v>
      </c>
      <c r="D27" s="110">
        <v>0</v>
      </c>
      <c r="E27" s="29"/>
      <c r="F27" s="29"/>
      <c r="G27" s="29"/>
      <c r="H27" s="27"/>
    </row>
    <row r="28" spans="1:9" x14ac:dyDescent="0.25">
      <c r="A28" s="67"/>
      <c r="B28" s="68">
        <v>60</v>
      </c>
      <c r="C28" s="28">
        <v>0</v>
      </c>
      <c r="D28" s="110">
        <v>0</v>
      </c>
      <c r="E28" s="29"/>
      <c r="F28" s="29"/>
      <c r="G28" s="29"/>
      <c r="H28" s="27"/>
    </row>
    <row r="29" spans="1:9" x14ac:dyDescent="0.25">
      <c r="A29" s="67"/>
      <c r="B29" s="68">
        <v>70</v>
      </c>
      <c r="C29" s="28">
        <v>0</v>
      </c>
      <c r="D29" s="110">
        <v>0</v>
      </c>
      <c r="E29" s="29"/>
      <c r="F29" s="29"/>
      <c r="G29" s="29"/>
      <c r="H29" s="27"/>
    </row>
    <row r="30" spans="1:9" x14ac:dyDescent="0.25">
      <c r="A30" s="67"/>
      <c r="B30" s="68">
        <v>80</v>
      </c>
      <c r="C30" s="28">
        <v>0</v>
      </c>
      <c r="D30" s="110">
        <v>0</v>
      </c>
      <c r="E30" s="29"/>
      <c r="F30" s="29"/>
      <c r="G30" s="29"/>
      <c r="H30" s="27"/>
    </row>
    <row r="31" spans="1:9" x14ac:dyDescent="0.25">
      <c r="A31" s="67"/>
      <c r="B31" s="68">
        <v>90</v>
      </c>
      <c r="C31" s="28">
        <v>0</v>
      </c>
      <c r="D31" s="110">
        <v>0</v>
      </c>
      <c r="E31" s="29"/>
      <c r="F31" s="29"/>
      <c r="G31" s="29"/>
      <c r="H31" s="27"/>
    </row>
    <row r="32" spans="1:9" x14ac:dyDescent="0.25">
      <c r="A32" s="67"/>
      <c r="B32" s="68">
        <v>100</v>
      </c>
      <c r="C32" s="28">
        <v>0</v>
      </c>
      <c r="D32" s="110">
        <v>0</v>
      </c>
      <c r="E32" s="29"/>
      <c r="F32" s="29"/>
      <c r="G32" s="29"/>
      <c r="H32" s="27"/>
    </row>
    <row r="33" spans="1:8" x14ac:dyDescent="0.25">
      <c r="A33" s="67"/>
      <c r="B33" s="68"/>
      <c r="C33" s="111">
        <v>0</v>
      </c>
      <c r="D33" s="112">
        <v>0</v>
      </c>
      <c r="E33" s="29"/>
      <c r="F33" s="29"/>
      <c r="G33" s="29"/>
      <c r="H33" s="27"/>
    </row>
    <row r="34" spans="1:8" x14ac:dyDescent="0.25">
      <c r="A34" s="67"/>
      <c r="B34" s="68"/>
      <c r="C34" s="28"/>
      <c r="D34" s="110"/>
      <c r="E34" s="29"/>
      <c r="F34" s="29"/>
      <c r="G34" s="29"/>
      <c r="H34" s="27"/>
    </row>
    <row r="35" spans="1:8" x14ac:dyDescent="0.25">
      <c r="A35" s="67"/>
      <c r="B35" s="68" t="s">
        <v>30</v>
      </c>
      <c r="C35" s="28">
        <f>SUM(C23:C32)</f>
        <v>0</v>
      </c>
      <c r="D35" s="110">
        <f>SUM(D23:D32)</f>
        <v>0</v>
      </c>
      <c r="E35" s="29"/>
      <c r="F35" s="29"/>
      <c r="G35" s="29"/>
      <c r="H35" s="27"/>
    </row>
    <row r="36" spans="1:8" ht="13" thickBot="1" x14ac:dyDescent="0.3">
      <c r="A36" s="69"/>
      <c r="B36" s="70"/>
      <c r="C36" s="18"/>
      <c r="D36" s="19"/>
      <c r="E36" s="29"/>
      <c r="F36" s="29"/>
      <c r="G36" s="29"/>
      <c r="H36" s="27"/>
    </row>
    <row r="37" spans="1:8" x14ac:dyDescent="0.25">
      <c r="A37" s="46"/>
      <c r="B37" s="45"/>
      <c r="C37" s="45"/>
      <c r="D37" s="45"/>
      <c r="E37" s="29"/>
      <c r="F37" s="29"/>
      <c r="G37" s="29"/>
      <c r="H37" s="27"/>
    </row>
    <row r="38" spans="1:8" x14ac:dyDescent="0.25">
      <c r="A38" s="47"/>
      <c r="B38" s="29"/>
      <c r="C38" s="29"/>
      <c r="D38" s="29"/>
      <c r="E38" s="29"/>
      <c r="F38" s="29"/>
      <c r="G38" s="29"/>
      <c r="H38" s="27"/>
    </row>
    <row r="39" spans="1:8" x14ac:dyDescent="0.25">
      <c r="A39" s="47"/>
      <c r="B39" s="29"/>
      <c r="C39" s="29"/>
      <c r="D39" s="29"/>
      <c r="E39" s="29"/>
      <c r="F39" s="29"/>
      <c r="G39" s="29"/>
      <c r="H39" s="27"/>
    </row>
    <row r="40" spans="1:8" ht="13" thickBot="1" x14ac:dyDescent="0.3">
      <c r="A40" s="48"/>
      <c r="B40" s="31"/>
      <c r="C40" s="31"/>
      <c r="D40" s="31"/>
      <c r="E40" s="31"/>
      <c r="F40" s="31"/>
      <c r="G40" s="31"/>
      <c r="H40" s="27"/>
    </row>
    <row r="41" spans="1:8" ht="50.5" thickBot="1" x14ac:dyDescent="0.3">
      <c r="A41" s="32" t="s">
        <v>5</v>
      </c>
      <c r="B41" s="33" t="s">
        <v>31</v>
      </c>
      <c r="C41" s="33" t="s">
        <v>7</v>
      </c>
      <c r="D41" s="33" t="s">
        <v>8</v>
      </c>
      <c r="E41" s="37" t="s">
        <v>32</v>
      </c>
      <c r="F41" s="34" t="s">
        <v>10</v>
      </c>
      <c r="G41" s="35" t="s">
        <v>11</v>
      </c>
    </row>
    <row r="42" spans="1:8" x14ac:dyDescent="0.25">
      <c r="A42" s="49"/>
      <c r="B42" s="50"/>
      <c r="C42" s="50"/>
      <c r="D42" s="6" t="str">
        <f>IF(C42&lt;=0,"",C42*1.1)</f>
        <v/>
      </c>
      <c r="E42" s="54"/>
      <c r="F42" s="54"/>
      <c r="G42" s="55"/>
    </row>
    <row r="43" spans="1:8" x14ac:dyDescent="0.25">
      <c r="A43" s="49"/>
      <c r="B43" s="50"/>
      <c r="C43" s="50"/>
      <c r="D43" s="6" t="str">
        <f>IF(C43&lt;=0,"",C43*1.1)</f>
        <v/>
      </c>
      <c r="E43" s="54"/>
      <c r="F43" s="54"/>
      <c r="G43" s="55"/>
    </row>
    <row r="44" spans="1:8" x14ac:dyDescent="0.25">
      <c r="A44" s="49"/>
      <c r="B44" s="50"/>
      <c r="C44" s="50"/>
      <c r="D44" s="6" t="str">
        <f>IF(C44&lt;=0,"",C44*1.1)</f>
        <v/>
      </c>
      <c r="E44" s="54"/>
      <c r="F44" s="54"/>
      <c r="G44" s="55"/>
    </row>
    <row r="45" spans="1:8" x14ac:dyDescent="0.25">
      <c r="A45" s="49"/>
      <c r="B45" s="50"/>
      <c r="C45" s="50"/>
      <c r="D45" s="6" t="str">
        <f>IF(C45&lt;=0,"",C45*1.1)</f>
        <v/>
      </c>
      <c r="E45" s="54"/>
      <c r="F45" s="54"/>
      <c r="G45" s="55"/>
    </row>
    <row r="46" spans="1:8" x14ac:dyDescent="0.25">
      <c r="A46" s="49"/>
      <c r="B46" s="50"/>
      <c r="C46" s="50"/>
      <c r="D46" s="6" t="str">
        <f>IF(C46&lt;=0,"",C46*1.1)</f>
        <v/>
      </c>
      <c r="E46" s="54"/>
      <c r="F46" s="54"/>
      <c r="G46" s="55"/>
    </row>
    <row r="47" spans="1:8" x14ac:dyDescent="0.25">
      <c r="A47" s="49"/>
      <c r="B47" s="50"/>
      <c r="C47" s="50"/>
      <c r="D47" s="6" t="str">
        <f t="shared" ref="D47:D110" si="0">IF(C47&lt;=0,"",C47*1.1)</f>
        <v/>
      </c>
      <c r="E47" s="54"/>
      <c r="F47" s="54"/>
      <c r="G47" s="55"/>
    </row>
    <row r="48" spans="1:8" x14ac:dyDescent="0.25">
      <c r="A48" s="49"/>
      <c r="B48" s="50"/>
      <c r="C48" s="50"/>
      <c r="D48" s="6" t="str">
        <f t="shared" si="0"/>
        <v/>
      </c>
      <c r="E48" s="54"/>
      <c r="F48" s="54"/>
      <c r="G48" s="55"/>
    </row>
    <row r="49" spans="1:7" x14ac:dyDescent="0.25">
      <c r="A49" s="49"/>
      <c r="B49" s="50"/>
      <c r="C49" s="50"/>
      <c r="D49" s="6" t="str">
        <f t="shared" si="0"/>
        <v/>
      </c>
      <c r="E49" s="54"/>
      <c r="F49" s="54"/>
      <c r="G49" s="55"/>
    </row>
    <row r="50" spans="1:7" x14ac:dyDescent="0.25">
      <c r="A50" s="49"/>
      <c r="B50" s="50"/>
      <c r="C50" s="50"/>
      <c r="D50" s="6" t="str">
        <f t="shared" si="0"/>
        <v/>
      </c>
      <c r="E50" s="54"/>
      <c r="F50" s="54"/>
      <c r="G50" s="55"/>
    </row>
    <row r="51" spans="1:7" x14ac:dyDescent="0.25">
      <c r="A51" s="49"/>
      <c r="B51" s="50"/>
      <c r="C51" s="50"/>
      <c r="D51" s="6" t="str">
        <f t="shared" si="0"/>
        <v/>
      </c>
      <c r="E51" s="54"/>
      <c r="F51" s="54"/>
      <c r="G51" s="55"/>
    </row>
    <row r="52" spans="1:7" x14ac:dyDescent="0.25">
      <c r="A52" s="49"/>
      <c r="B52" s="50"/>
      <c r="C52" s="50"/>
      <c r="D52" s="6" t="str">
        <f t="shared" si="0"/>
        <v/>
      </c>
      <c r="E52" s="54"/>
      <c r="F52" s="54"/>
      <c r="G52" s="55"/>
    </row>
    <row r="53" spans="1:7" x14ac:dyDescent="0.25">
      <c r="A53" s="49"/>
      <c r="B53" s="50"/>
      <c r="C53" s="50"/>
      <c r="D53" s="6" t="str">
        <f t="shared" si="0"/>
        <v/>
      </c>
      <c r="E53" s="54"/>
      <c r="F53" s="54"/>
      <c r="G53" s="55"/>
    </row>
    <row r="54" spans="1:7" x14ac:dyDescent="0.25">
      <c r="A54" s="49"/>
      <c r="B54" s="50"/>
      <c r="C54" s="50"/>
      <c r="D54" s="6" t="str">
        <f t="shared" si="0"/>
        <v/>
      </c>
      <c r="E54" s="54"/>
      <c r="F54" s="54"/>
      <c r="G54" s="55"/>
    </row>
    <row r="55" spans="1:7" x14ac:dyDescent="0.25">
      <c r="A55" s="49"/>
      <c r="B55" s="50"/>
      <c r="C55" s="50"/>
      <c r="D55" s="6" t="str">
        <f t="shared" si="0"/>
        <v/>
      </c>
      <c r="E55" s="54"/>
      <c r="F55" s="54"/>
      <c r="G55" s="55"/>
    </row>
    <row r="56" spans="1:7" x14ac:dyDescent="0.25">
      <c r="A56" s="49"/>
      <c r="B56" s="50"/>
      <c r="C56" s="50"/>
      <c r="D56" s="6" t="str">
        <f t="shared" si="0"/>
        <v/>
      </c>
      <c r="E56" s="54"/>
      <c r="F56" s="54"/>
      <c r="G56" s="55"/>
    </row>
    <row r="57" spans="1:7" x14ac:dyDescent="0.25">
      <c r="A57" s="49"/>
      <c r="B57" s="50"/>
      <c r="C57" s="50"/>
      <c r="D57" s="6" t="str">
        <f t="shared" si="0"/>
        <v/>
      </c>
      <c r="E57" s="54"/>
      <c r="F57" s="54"/>
      <c r="G57" s="55"/>
    </row>
    <row r="58" spans="1:7" x14ac:dyDescent="0.25">
      <c r="A58" s="49"/>
      <c r="B58" s="50"/>
      <c r="C58" s="50"/>
      <c r="D58" s="6" t="str">
        <f t="shared" si="0"/>
        <v/>
      </c>
      <c r="E58" s="54"/>
      <c r="F58" s="54"/>
      <c r="G58" s="55"/>
    </row>
    <row r="59" spans="1:7" x14ac:dyDescent="0.25">
      <c r="A59" s="49"/>
      <c r="B59" s="50"/>
      <c r="C59" s="50"/>
      <c r="D59" s="6" t="str">
        <f t="shared" si="0"/>
        <v/>
      </c>
      <c r="E59" s="54"/>
      <c r="F59" s="54"/>
      <c r="G59" s="55"/>
    </row>
    <row r="60" spans="1:7" x14ac:dyDescent="0.25">
      <c r="A60" s="49"/>
      <c r="B60" s="50"/>
      <c r="C60" s="50"/>
      <c r="D60" s="6" t="str">
        <f t="shared" si="0"/>
        <v/>
      </c>
      <c r="E60" s="54"/>
      <c r="F60" s="54"/>
      <c r="G60" s="55"/>
    </row>
    <row r="61" spans="1:7" x14ac:dyDescent="0.25">
      <c r="A61" s="49"/>
      <c r="B61" s="50"/>
      <c r="C61" s="50"/>
      <c r="D61" s="6" t="str">
        <f t="shared" si="0"/>
        <v/>
      </c>
      <c r="E61" s="54"/>
      <c r="F61" s="54"/>
      <c r="G61" s="55"/>
    </row>
    <row r="62" spans="1:7" x14ac:dyDescent="0.25">
      <c r="A62" s="49"/>
      <c r="B62" s="50"/>
      <c r="C62" s="50"/>
      <c r="D62" s="6" t="str">
        <f t="shared" si="0"/>
        <v/>
      </c>
      <c r="E62" s="54"/>
      <c r="F62" s="54"/>
      <c r="G62" s="55"/>
    </row>
    <row r="63" spans="1:7" x14ac:dyDescent="0.25">
      <c r="A63" s="49"/>
      <c r="B63" s="50"/>
      <c r="C63" s="50"/>
      <c r="D63" s="6" t="str">
        <f t="shared" si="0"/>
        <v/>
      </c>
      <c r="E63" s="54"/>
      <c r="F63" s="54"/>
      <c r="G63" s="55"/>
    </row>
    <row r="64" spans="1:7" x14ac:dyDescent="0.25">
      <c r="A64" s="49"/>
      <c r="B64" s="50"/>
      <c r="C64" s="50"/>
      <c r="D64" s="6" t="str">
        <f t="shared" si="0"/>
        <v/>
      </c>
      <c r="E64" s="54"/>
      <c r="F64" s="54"/>
      <c r="G64" s="55"/>
    </row>
    <row r="65" spans="1:7" x14ac:dyDescent="0.25">
      <c r="A65" s="49"/>
      <c r="B65" s="50"/>
      <c r="C65" s="50"/>
      <c r="D65" s="6" t="str">
        <f t="shared" si="0"/>
        <v/>
      </c>
      <c r="E65" s="54"/>
      <c r="F65" s="54"/>
      <c r="G65" s="55"/>
    </row>
    <row r="66" spans="1:7" x14ac:dyDescent="0.25">
      <c r="A66" s="49"/>
      <c r="B66" s="50"/>
      <c r="C66" s="50"/>
      <c r="D66" s="6" t="str">
        <f t="shared" si="0"/>
        <v/>
      </c>
      <c r="E66" s="54"/>
      <c r="F66" s="54"/>
      <c r="G66" s="55"/>
    </row>
    <row r="67" spans="1:7" x14ac:dyDescent="0.25">
      <c r="A67" s="49"/>
      <c r="B67" s="50"/>
      <c r="C67" s="50"/>
      <c r="D67" s="6" t="str">
        <f t="shared" si="0"/>
        <v/>
      </c>
      <c r="E67" s="54"/>
      <c r="F67" s="54"/>
      <c r="G67" s="55"/>
    </row>
    <row r="68" spans="1:7" x14ac:dyDescent="0.25">
      <c r="A68" s="49"/>
      <c r="B68" s="50"/>
      <c r="C68" s="50"/>
      <c r="D68" s="6" t="str">
        <f t="shared" si="0"/>
        <v/>
      </c>
      <c r="E68" s="54"/>
      <c r="F68" s="54"/>
      <c r="G68" s="55"/>
    </row>
    <row r="69" spans="1:7" x14ac:dyDescent="0.25">
      <c r="A69" s="49"/>
      <c r="B69" s="50"/>
      <c r="C69" s="50"/>
      <c r="D69" s="6" t="str">
        <f t="shared" si="0"/>
        <v/>
      </c>
      <c r="E69" s="54"/>
      <c r="F69" s="54"/>
      <c r="G69" s="55"/>
    </row>
    <row r="70" spans="1:7" x14ac:dyDescent="0.25">
      <c r="A70" s="49"/>
      <c r="B70" s="50"/>
      <c r="C70" s="50"/>
      <c r="D70" s="6" t="str">
        <f t="shared" si="0"/>
        <v/>
      </c>
      <c r="E70" s="54"/>
      <c r="F70" s="54"/>
      <c r="G70" s="55"/>
    </row>
    <row r="71" spans="1:7" x14ac:dyDescent="0.25">
      <c r="A71" s="49"/>
      <c r="B71" s="50"/>
      <c r="C71" s="50"/>
      <c r="D71" s="6" t="str">
        <f t="shared" si="0"/>
        <v/>
      </c>
      <c r="E71" s="54"/>
      <c r="F71" s="54"/>
      <c r="G71" s="55"/>
    </row>
    <row r="72" spans="1:7" x14ac:dyDescent="0.25">
      <c r="A72" s="49"/>
      <c r="B72" s="50"/>
      <c r="C72" s="50"/>
      <c r="D72" s="6" t="str">
        <f t="shared" si="0"/>
        <v/>
      </c>
      <c r="E72" s="54"/>
      <c r="F72" s="54"/>
      <c r="G72" s="55"/>
    </row>
    <row r="73" spans="1:7" x14ac:dyDescent="0.25">
      <c r="A73" s="49"/>
      <c r="B73" s="50"/>
      <c r="C73" s="50"/>
      <c r="D73" s="6" t="str">
        <f t="shared" si="0"/>
        <v/>
      </c>
      <c r="E73" s="54"/>
      <c r="F73" s="54"/>
      <c r="G73" s="55"/>
    </row>
    <row r="74" spans="1:7" x14ac:dyDescent="0.25">
      <c r="A74" s="49"/>
      <c r="B74" s="50"/>
      <c r="C74" s="50"/>
      <c r="D74" s="6" t="str">
        <f t="shared" si="0"/>
        <v/>
      </c>
      <c r="E74" s="54"/>
      <c r="F74" s="54"/>
      <c r="G74" s="55"/>
    </row>
    <row r="75" spans="1:7" x14ac:dyDescent="0.25">
      <c r="A75" s="49"/>
      <c r="B75" s="50"/>
      <c r="C75" s="50"/>
      <c r="D75" s="6" t="str">
        <f t="shared" si="0"/>
        <v/>
      </c>
      <c r="E75" s="54"/>
      <c r="F75" s="54"/>
      <c r="G75" s="55"/>
    </row>
    <row r="76" spans="1:7" x14ac:dyDescent="0.25">
      <c r="A76" s="49"/>
      <c r="B76" s="50"/>
      <c r="C76" s="50"/>
      <c r="D76" s="6" t="str">
        <f t="shared" si="0"/>
        <v/>
      </c>
      <c r="E76" s="54"/>
      <c r="F76" s="54"/>
      <c r="G76" s="55"/>
    </row>
    <row r="77" spans="1:7" x14ac:dyDescent="0.25">
      <c r="A77" s="49"/>
      <c r="B77" s="50"/>
      <c r="C77" s="50"/>
      <c r="D77" s="6" t="str">
        <f t="shared" si="0"/>
        <v/>
      </c>
      <c r="E77" s="54"/>
      <c r="F77" s="54"/>
      <c r="G77" s="55"/>
    </row>
    <row r="78" spans="1:7" x14ac:dyDescent="0.25">
      <c r="A78" s="49"/>
      <c r="B78" s="50"/>
      <c r="C78" s="50"/>
      <c r="D78" s="6" t="str">
        <f t="shared" si="0"/>
        <v/>
      </c>
      <c r="E78" s="54"/>
      <c r="F78" s="54"/>
      <c r="G78" s="55"/>
    </row>
    <row r="79" spans="1:7" x14ac:dyDescent="0.25">
      <c r="A79" s="49"/>
      <c r="B79" s="50"/>
      <c r="C79" s="50"/>
      <c r="D79" s="6" t="str">
        <f t="shared" si="0"/>
        <v/>
      </c>
      <c r="E79" s="54"/>
      <c r="F79" s="54"/>
      <c r="G79" s="55"/>
    </row>
    <row r="80" spans="1:7" x14ac:dyDescent="0.25">
      <c r="A80" s="49"/>
      <c r="B80" s="50"/>
      <c r="C80" s="50"/>
      <c r="D80" s="6" t="str">
        <f t="shared" si="0"/>
        <v/>
      </c>
      <c r="E80" s="54"/>
      <c r="F80" s="54"/>
      <c r="G80" s="55"/>
    </row>
    <row r="81" spans="1:7" x14ac:dyDescent="0.25">
      <c r="A81" s="49"/>
      <c r="B81" s="50"/>
      <c r="C81" s="50"/>
      <c r="D81" s="6" t="str">
        <f t="shared" si="0"/>
        <v/>
      </c>
      <c r="E81" s="54"/>
      <c r="F81" s="54"/>
      <c r="G81" s="55"/>
    </row>
    <row r="82" spans="1:7" x14ac:dyDescent="0.25">
      <c r="A82" s="49"/>
      <c r="B82" s="50"/>
      <c r="C82" s="50"/>
      <c r="D82" s="6" t="str">
        <f t="shared" si="0"/>
        <v/>
      </c>
      <c r="E82" s="54"/>
      <c r="F82" s="54"/>
      <c r="G82" s="55"/>
    </row>
    <row r="83" spans="1:7" x14ac:dyDescent="0.25">
      <c r="A83" s="49"/>
      <c r="B83" s="50"/>
      <c r="C83" s="50"/>
      <c r="D83" s="6" t="str">
        <f t="shared" si="0"/>
        <v/>
      </c>
      <c r="E83" s="54"/>
      <c r="F83" s="54"/>
      <c r="G83" s="55"/>
    </row>
    <row r="84" spans="1:7" x14ac:dyDescent="0.25">
      <c r="A84" s="49"/>
      <c r="B84" s="50"/>
      <c r="C84" s="50"/>
      <c r="D84" s="6" t="str">
        <f t="shared" si="0"/>
        <v/>
      </c>
      <c r="E84" s="54"/>
      <c r="F84" s="54"/>
      <c r="G84" s="55"/>
    </row>
    <row r="85" spans="1:7" x14ac:dyDescent="0.25">
      <c r="A85" s="49"/>
      <c r="B85" s="50"/>
      <c r="C85" s="50"/>
      <c r="D85" s="6" t="str">
        <f t="shared" si="0"/>
        <v/>
      </c>
      <c r="E85" s="54"/>
      <c r="F85" s="54"/>
      <c r="G85" s="55"/>
    </row>
    <row r="86" spans="1:7" x14ac:dyDescent="0.25">
      <c r="A86" s="49"/>
      <c r="B86" s="50"/>
      <c r="C86" s="50"/>
      <c r="D86" s="6" t="str">
        <f t="shared" si="0"/>
        <v/>
      </c>
      <c r="E86" s="54"/>
      <c r="F86" s="54"/>
      <c r="G86" s="55"/>
    </row>
    <row r="87" spans="1:7" x14ac:dyDescent="0.25">
      <c r="A87" s="49"/>
      <c r="B87" s="50"/>
      <c r="C87" s="50"/>
      <c r="D87" s="6" t="str">
        <f t="shared" si="0"/>
        <v/>
      </c>
      <c r="E87" s="54"/>
      <c r="F87" s="54"/>
      <c r="G87" s="55"/>
    </row>
    <row r="88" spans="1:7" x14ac:dyDescent="0.25">
      <c r="A88" s="49"/>
      <c r="B88" s="50"/>
      <c r="C88" s="50"/>
      <c r="D88" s="6" t="str">
        <f t="shared" si="0"/>
        <v/>
      </c>
      <c r="E88" s="54"/>
      <c r="F88" s="54"/>
      <c r="G88" s="55"/>
    </row>
    <row r="89" spans="1:7" x14ac:dyDescent="0.25">
      <c r="A89" s="49"/>
      <c r="B89" s="50"/>
      <c r="C89" s="50"/>
      <c r="D89" s="6" t="str">
        <f t="shared" si="0"/>
        <v/>
      </c>
      <c r="E89" s="54"/>
      <c r="F89" s="54"/>
      <c r="G89" s="55"/>
    </row>
    <row r="90" spans="1:7" x14ac:dyDescent="0.25">
      <c r="A90" s="51"/>
      <c r="B90" s="52"/>
      <c r="C90" s="52"/>
      <c r="D90" s="6" t="str">
        <f t="shared" si="0"/>
        <v/>
      </c>
      <c r="E90" s="56"/>
      <c r="F90" s="54"/>
      <c r="G90" s="55"/>
    </row>
    <row r="91" spans="1:7" x14ac:dyDescent="0.25">
      <c r="A91" s="51"/>
      <c r="B91" s="52"/>
      <c r="C91" s="52"/>
      <c r="D91" s="6" t="str">
        <f t="shared" si="0"/>
        <v/>
      </c>
      <c r="E91" s="56"/>
      <c r="F91" s="54"/>
      <c r="G91" s="55"/>
    </row>
    <row r="92" spans="1:7" x14ac:dyDescent="0.25">
      <c r="A92" s="51"/>
      <c r="B92" s="52"/>
      <c r="C92" s="52"/>
      <c r="D92" s="6" t="str">
        <f t="shared" si="0"/>
        <v/>
      </c>
      <c r="E92" s="56"/>
      <c r="F92" s="54"/>
      <c r="G92" s="55"/>
    </row>
    <row r="93" spans="1:7" x14ac:dyDescent="0.25">
      <c r="A93" s="51"/>
      <c r="B93" s="52"/>
      <c r="C93" s="52"/>
      <c r="D93" s="6" t="str">
        <f t="shared" si="0"/>
        <v/>
      </c>
      <c r="E93" s="56"/>
      <c r="F93" s="54"/>
      <c r="G93" s="55"/>
    </row>
    <row r="94" spans="1:7" x14ac:dyDescent="0.25">
      <c r="A94" s="51"/>
      <c r="B94" s="52"/>
      <c r="C94" s="52"/>
      <c r="D94" s="6" t="str">
        <f t="shared" si="0"/>
        <v/>
      </c>
      <c r="E94" s="56"/>
      <c r="F94" s="54"/>
      <c r="G94" s="55"/>
    </row>
    <row r="95" spans="1:7" x14ac:dyDescent="0.25">
      <c r="A95" s="51"/>
      <c r="B95" s="52"/>
      <c r="C95" s="52"/>
      <c r="D95" s="6" t="str">
        <f t="shared" si="0"/>
        <v/>
      </c>
      <c r="E95" s="56"/>
      <c r="F95" s="54"/>
      <c r="G95" s="55"/>
    </row>
    <row r="96" spans="1:7" x14ac:dyDescent="0.25">
      <c r="A96" s="51"/>
      <c r="B96" s="52"/>
      <c r="C96" s="52"/>
      <c r="D96" s="6" t="str">
        <f t="shared" si="0"/>
        <v/>
      </c>
      <c r="E96" s="56"/>
      <c r="F96" s="54"/>
      <c r="G96" s="55"/>
    </row>
    <row r="97" spans="1:7" x14ac:dyDescent="0.25">
      <c r="A97" s="51"/>
      <c r="B97" s="53"/>
      <c r="C97" s="52"/>
      <c r="D97" s="6" t="str">
        <f t="shared" si="0"/>
        <v/>
      </c>
      <c r="E97" s="56"/>
      <c r="F97" s="54"/>
      <c r="G97" s="55"/>
    </row>
    <row r="98" spans="1:7" x14ac:dyDescent="0.25">
      <c r="A98" s="51"/>
      <c r="B98" s="52"/>
      <c r="C98" s="52"/>
      <c r="D98" s="6" t="str">
        <f t="shared" si="0"/>
        <v/>
      </c>
      <c r="E98" s="56"/>
      <c r="F98" s="54"/>
      <c r="G98" s="55"/>
    </row>
    <row r="99" spans="1:7" x14ac:dyDescent="0.25">
      <c r="A99" s="51"/>
      <c r="B99" s="52"/>
      <c r="C99" s="52"/>
      <c r="D99" s="6" t="str">
        <f t="shared" si="0"/>
        <v/>
      </c>
      <c r="E99" s="56"/>
      <c r="F99" s="54"/>
      <c r="G99" s="55"/>
    </row>
    <row r="100" spans="1:7" x14ac:dyDescent="0.25">
      <c r="A100" s="51"/>
      <c r="B100" s="52"/>
      <c r="C100" s="52"/>
      <c r="D100" s="6" t="str">
        <f t="shared" si="0"/>
        <v/>
      </c>
      <c r="E100" s="56"/>
      <c r="F100" s="54"/>
      <c r="G100" s="55"/>
    </row>
    <row r="101" spans="1:7" x14ac:dyDescent="0.25">
      <c r="A101" s="51"/>
      <c r="B101" s="52"/>
      <c r="C101" s="52"/>
      <c r="D101" s="6" t="str">
        <f t="shared" si="0"/>
        <v/>
      </c>
      <c r="E101" s="56"/>
      <c r="F101" s="54"/>
      <c r="G101" s="55"/>
    </row>
    <row r="102" spans="1:7" x14ac:dyDescent="0.25">
      <c r="A102" s="51"/>
      <c r="B102" s="52"/>
      <c r="C102" s="52"/>
      <c r="D102" s="6" t="str">
        <f t="shared" si="0"/>
        <v/>
      </c>
      <c r="E102" s="56"/>
      <c r="F102" s="54"/>
      <c r="G102" s="55"/>
    </row>
    <row r="103" spans="1:7" x14ac:dyDescent="0.25">
      <c r="A103" s="51"/>
      <c r="B103" s="52"/>
      <c r="C103" s="52"/>
      <c r="D103" s="6" t="str">
        <f t="shared" si="0"/>
        <v/>
      </c>
      <c r="E103" s="56"/>
      <c r="F103" s="54"/>
      <c r="G103" s="55"/>
    </row>
    <row r="104" spans="1:7" x14ac:dyDescent="0.25">
      <c r="A104" s="51"/>
      <c r="B104" s="52"/>
      <c r="C104" s="52"/>
      <c r="D104" s="6" t="str">
        <f t="shared" si="0"/>
        <v/>
      </c>
      <c r="E104" s="56"/>
      <c r="F104" s="54"/>
      <c r="G104" s="55"/>
    </row>
    <row r="105" spans="1:7" x14ac:dyDescent="0.25">
      <c r="A105" s="51"/>
      <c r="B105" s="52"/>
      <c r="C105" s="52"/>
      <c r="D105" s="6" t="str">
        <f t="shared" si="0"/>
        <v/>
      </c>
      <c r="E105" s="56"/>
      <c r="F105" s="54"/>
      <c r="G105" s="55"/>
    </row>
    <row r="106" spans="1:7" x14ac:dyDescent="0.25">
      <c r="A106" s="51"/>
      <c r="B106" s="52"/>
      <c r="C106" s="52"/>
      <c r="D106" s="6" t="str">
        <f t="shared" si="0"/>
        <v/>
      </c>
      <c r="E106" s="56"/>
      <c r="F106" s="54"/>
      <c r="G106" s="55"/>
    </row>
    <row r="107" spans="1:7" x14ac:dyDescent="0.25">
      <c r="A107" s="51"/>
      <c r="B107" s="52"/>
      <c r="C107" s="52"/>
      <c r="D107" s="6" t="str">
        <f t="shared" si="0"/>
        <v/>
      </c>
      <c r="E107" s="56"/>
      <c r="F107" s="54"/>
      <c r="G107" s="55"/>
    </row>
    <row r="108" spans="1:7" x14ac:dyDescent="0.25">
      <c r="A108" s="51"/>
      <c r="B108" s="52"/>
      <c r="C108" s="52"/>
      <c r="D108" s="6" t="str">
        <f t="shared" si="0"/>
        <v/>
      </c>
      <c r="E108" s="56"/>
      <c r="F108" s="54"/>
      <c r="G108" s="55"/>
    </row>
    <row r="109" spans="1:7" x14ac:dyDescent="0.25">
      <c r="A109" s="51"/>
      <c r="B109" s="52"/>
      <c r="C109" s="52"/>
      <c r="D109" s="6" t="str">
        <f t="shared" si="0"/>
        <v/>
      </c>
      <c r="E109" s="56"/>
      <c r="F109" s="54"/>
      <c r="G109" s="55"/>
    </row>
    <row r="110" spans="1:7" x14ac:dyDescent="0.25">
      <c r="A110" s="51"/>
      <c r="B110" s="52"/>
      <c r="C110" s="52"/>
      <c r="D110" s="6" t="str">
        <f t="shared" si="0"/>
        <v/>
      </c>
      <c r="E110" s="56"/>
      <c r="F110" s="54"/>
      <c r="G110" s="55"/>
    </row>
    <row r="111" spans="1:7" x14ac:dyDescent="0.25">
      <c r="A111" s="51"/>
      <c r="B111" s="52"/>
      <c r="C111" s="52"/>
      <c r="D111" s="6" t="str">
        <f t="shared" ref="D111:D174" si="1">IF(C111&lt;=0,"",C111*1.1)</f>
        <v/>
      </c>
      <c r="E111" s="56"/>
      <c r="F111" s="54"/>
      <c r="G111" s="55"/>
    </row>
    <row r="112" spans="1:7" x14ac:dyDescent="0.25">
      <c r="A112" s="51"/>
      <c r="B112" s="52"/>
      <c r="C112" s="52"/>
      <c r="D112" s="6" t="str">
        <f t="shared" si="1"/>
        <v/>
      </c>
      <c r="E112" s="56"/>
      <c r="F112" s="54"/>
      <c r="G112" s="55"/>
    </row>
    <row r="113" spans="1:7" x14ac:dyDescent="0.25">
      <c r="A113" s="51"/>
      <c r="B113" s="52"/>
      <c r="C113" s="52"/>
      <c r="D113" s="6" t="str">
        <f t="shared" si="1"/>
        <v/>
      </c>
      <c r="E113" s="56"/>
      <c r="F113" s="54"/>
      <c r="G113" s="55"/>
    </row>
    <row r="114" spans="1:7" x14ac:dyDescent="0.25">
      <c r="A114" s="51"/>
      <c r="B114" s="52"/>
      <c r="C114" s="52"/>
      <c r="D114" s="6" t="str">
        <f t="shared" si="1"/>
        <v/>
      </c>
      <c r="E114" s="56"/>
      <c r="F114" s="54"/>
      <c r="G114" s="55"/>
    </row>
    <row r="115" spans="1:7" x14ac:dyDescent="0.25">
      <c r="A115" s="51"/>
      <c r="B115" s="52"/>
      <c r="C115" s="52"/>
      <c r="D115" s="6" t="str">
        <f t="shared" si="1"/>
        <v/>
      </c>
      <c r="E115" s="56"/>
      <c r="F115" s="54"/>
      <c r="G115" s="55"/>
    </row>
    <row r="116" spans="1:7" x14ac:dyDescent="0.25">
      <c r="A116" s="51"/>
      <c r="B116" s="52"/>
      <c r="C116" s="52"/>
      <c r="D116" s="6" t="str">
        <f t="shared" si="1"/>
        <v/>
      </c>
      <c r="E116" s="56"/>
      <c r="F116" s="54"/>
      <c r="G116" s="55"/>
    </row>
    <row r="117" spans="1:7" x14ac:dyDescent="0.25">
      <c r="A117" s="51"/>
      <c r="B117" s="52"/>
      <c r="C117" s="52"/>
      <c r="D117" s="6" t="str">
        <f t="shared" si="1"/>
        <v/>
      </c>
      <c r="E117" s="56"/>
      <c r="F117" s="54"/>
      <c r="G117" s="55"/>
    </row>
    <row r="118" spans="1:7" x14ac:dyDescent="0.25">
      <c r="A118" s="51"/>
      <c r="B118" s="52"/>
      <c r="C118" s="52"/>
      <c r="D118" s="6" t="str">
        <f t="shared" si="1"/>
        <v/>
      </c>
      <c r="E118" s="56"/>
      <c r="F118" s="54"/>
      <c r="G118" s="55"/>
    </row>
    <row r="119" spans="1:7" x14ac:dyDescent="0.25">
      <c r="A119" s="51"/>
      <c r="B119" s="52"/>
      <c r="C119" s="52"/>
      <c r="D119" s="6" t="str">
        <f t="shared" si="1"/>
        <v/>
      </c>
      <c r="E119" s="56"/>
      <c r="F119" s="54"/>
      <c r="G119" s="55"/>
    </row>
    <row r="120" spans="1:7" x14ac:dyDescent="0.25">
      <c r="A120" s="51"/>
      <c r="B120" s="52"/>
      <c r="C120" s="52"/>
      <c r="D120" s="6" t="str">
        <f t="shared" si="1"/>
        <v/>
      </c>
      <c r="E120" s="56"/>
      <c r="F120" s="54"/>
      <c r="G120" s="55"/>
    </row>
    <row r="121" spans="1:7" x14ac:dyDescent="0.25">
      <c r="A121" s="51"/>
      <c r="B121" s="52"/>
      <c r="C121" s="52"/>
      <c r="D121" s="6" t="str">
        <f t="shared" si="1"/>
        <v/>
      </c>
      <c r="E121" s="56"/>
      <c r="F121" s="54"/>
      <c r="G121" s="55"/>
    </row>
    <row r="122" spans="1:7" x14ac:dyDescent="0.25">
      <c r="A122" s="51"/>
      <c r="B122" s="52"/>
      <c r="C122" s="52"/>
      <c r="D122" s="6" t="str">
        <f t="shared" si="1"/>
        <v/>
      </c>
      <c r="E122" s="56"/>
      <c r="F122" s="54"/>
      <c r="G122" s="55"/>
    </row>
    <row r="123" spans="1:7" x14ac:dyDescent="0.25">
      <c r="A123" s="51"/>
      <c r="B123" s="52"/>
      <c r="C123" s="52"/>
      <c r="D123" s="6" t="str">
        <f t="shared" si="1"/>
        <v/>
      </c>
      <c r="E123" s="56"/>
      <c r="F123" s="54"/>
      <c r="G123" s="55"/>
    </row>
    <row r="124" spans="1:7" x14ac:dyDescent="0.25">
      <c r="A124" s="51"/>
      <c r="B124" s="52"/>
      <c r="C124" s="52"/>
      <c r="D124" s="6" t="str">
        <f t="shared" si="1"/>
        <v/>
      </c>
      <c r="E124" s="56"/>
      <c r="F124" s="54"/>
      <c r="G124" s="55"/>
    </row>
    <row r="125" spans="1:7" x14ac:dyDescent="0.25">
      <c r="A125" s="51"/>
      <c r="B125" s="52"/>
      <c r="C125" s="52"/>
      <c r="D125" s="6" t="str">
        <f t="shared" si="1"/>
        <v/>
      </c>
      <c r="E125" s="56"/>
      <c r="F125" s="54"/>
      <c r="G125" s="55"/>
    </row>
    <row r="126" spans="1:7" x14ac:dyDescent="0.25">
      <c r="A126" s="51"/>
      <c r="B126" s="52"/>
      <c r="C126" s="52"/>
      <c r="D126" s="6" t="str">
        <f t="shared" si="1"/>
        <v/>
      </c>
      <c r="E126" s="56"/>
      <c r="F126" s="54"/>
      <c r="G126" s="55"/>
    </row>
    <row r="127" spans="1:7" x14ac:dyDescent="0.25">
      <c r="A127" s="51"/>
      <c r="B127" s="52"/>
      <c r="C127" s="52"/>
      <c r="D127" s="6" t="str">
        <f t="shared" si="1"/>
        <v/>
      </c>
      <c r="E127" s="56"/>
      <c r="F127" s="54"/>
      <c r="G127" s="55"/>
    </row>
    <row r="128" spans="1:7" x14ac:dyDescent="0.25">
      <c r="A128" s="51"/>
      <c r="B128" s="52"/>
      <c r="C128" s="52"/>
      <c r="D128" s="6" t="str">
        <f t="shared" si="1"/>
        <v/>
      </c>
      <c r="E128" s="56"/>
      <c r="F128" s="54"/>
      <c r="G128" s="55"/>
    </row>
    <row r="129" spans="1:7" x14ac:dyDescent="0.25">
      <c r="A129" s="51"/>
      <c r="B129" s="52"/>
      <c r="C129" s="52"/>
      <c r="D129" s="6" t="str">
        <f t="shared" si="1"/>
        <v/>
      </c>
      <c r="E129" s="56"/>
      <c r="F129" s="54"/>
      <c r="G129" s="55"/>
    </row>
    <row r="130" spans="1:7" x14ac:dyDescent="0.25">
      <c r="A130" s="51"/>
      <c r="B130" s="52"/>
      <c r="C130" s="52"/>
      <c r="D130" s="6" t="str">
        <f t="shared" si="1"/>
        <v/>
      </c>
      <c r="E130" s="56"/>
      <c r="F130" s="54"/>
      <c r="G130" s="55"/>
    </row>
    <row r="131" spans="1:7" x14ac:dyDescent="0.25">
      <c r="A131" s="51"/>
      <c r="B131" s="52"/>
      <c r="C131" s="52"/>
      <c r="D131" s="6" t="str">
        <f t="shared" si="1"/>
        <v/>
      </c>
      <c r="E131" s="56"/>
      <c r="F131" s="54"/>
      <c r="G131" s="55"/>
    </row>
    <row r="132" spans="1:7" x14ac:dyDescent="0.25">
      <c r="A132" s="51"/>
      <c r="B132" s="52"/>
      <c r="C132" s="52"/>
      <c r="D132" s="6" t="str">
        <f t="shared" si="1"/>
        <v/>
      </c>
      <c r="E132" s="56"/>
      <c r="F132" s="54"/>
      <c r="G132" s="55"/>
    </row>
    <row r="133" spans="1:7" x14ac:dyDescent="0.25">
      <c r="A133" s="51"/>
      <c r="B133" s="52"/>
      <c r="C133" s="52"/>
      <c r="D133" s="6" t="str">
        <f t="shared" si="1"/>
        <v/>
      </c>
      <c r="E133" s="56"/>
      <c r="F133" s="54"/>
      <c r="G133" s="55"/>
    </row>
    <row r="134" spans="1:7" x14ac:dyDescent="0.25">
      <c r="A134" s="51"/>
      <c r="B134" s="52"/>
      <c r="C134" s="52"/>
      <c r="D134" s="6" t="str">
        <f t="shared" si="1"/>
        <v/>
      </c>
      <c r="E134" s="56"/>
      <c r="F134" s="54"/>
      <c r="G134" s="55"/>
    </row>
    <row r="135" spans="1:7" x14ac:dyDescent="0.25">
      <c r="A135" s="51"/>
      <c r="B135" s="52"/>
      <c r="C135" s="52"/>
      <c r="D135" s="6" t="str">
        <f t="shared" si="1"/>
        <v/>
      </c>
      <c r="E135" s="56"/>
      <c r="F135" s="54"/>
      <c r="G135" s="55"/>
    </row>
    <row r="136" spans="1:7" x14ac:dyDescent="0.25">
      <c r="A136" s="51"/>
      <c r="B136" s="52"/>
      <c r="C136" s="52"/>
      <c r="D136" s="6" t="str">
        <f t="shared" si="1"/>
        <v/>
      </c>
      <c r="E136" s="56"/>
      <c r="F136" s="54"/>
      <c r="G136" s="55"/>
    </row>
    <row r="137" spans="1:7" x14ac:dyDescent="0.25">
      <c r="A137" s="51"/>
      <c r="B137" s="52"/>
      <c r="C137" s="52"/>
      <c r="D137" s="6" t="str">
        <f t="shared" si="1"/>
        <v/>
      </c>
      <c r="E137" s="56"/>
      <c r="F137" s="54"/>
      <c r="G137" s="55"/>
    </row>
    <row r="138" spans="1:7" x14ac:dyDescent="0.25">
      <c r="A138" s="51"/>
      <c r="B138" s="52"/>
      <c r="C138" s="52"/>
      <c r="D138" s="6" t="str">
        <f t="shared" si="1"/>
        <v/>
      </c>
      <c r="E138" s="56"/>
      <c r="F138" s="54"/>
      <c r="G138" s="55"/>
    </row>
    <row r="139" spans="1:7" x14ac:dyDescent="0.25">
      <c r="A139" s="51"/>
      <c r="B139" s="52"/>
      <c r="C139" s="52"/>
      <c r="D139" s="6" t="str">
        <f t="shared" si="1"/>
        <v/>
      </c>
      <c r="E139" s="56"/>
      <c r="F139" s="54"/>
      <c r="G139" s="55"/>
    </row>
    <row r="140" spans="1:7" x14ac:dyDescent="0.25">
      <c r="A140" s="51"/>
      <c r="B140" s="52"/>
      <c r="C140" s="52"/>
      <c r="D140" s="6" t="str">
        <f t="shared" si="1"/>
        <v/>
      </c>
      <c r="E140" s="56"/>
      <c r="F140" s="54"/>
      <c r="G140" s="55"/>
    </row>
    <row r="141" spans="1:7" x14ac:dyDescent="0.25">
      <c r="A141" s="51"/>
      <c r="B141" s="52"/>
      <c r="C141" s="52"/>
      <c r="D141" s="6" t="str">
        <f t="shared" si="1"/>
        <v/>
      </c>
      <c r="E141" s="56"/>
      <c r="F141" s="54"/>
      <c r="G141" s="55"/>
    </row>
    <row r="142" spans="1:7" x14ac:dyDescent="0.25">
      <c r="A142" s="51"/>
      <c r="B142" s="52"/>
      <c r="C142" s="52"/>
      <c r="D142" s="6" t="str">
        <f t="shared" si="1"/>
        <v/>
      </c>
      <c r="E142" s="56"/>
      <c r="F142" s="54"/>
      <c r="G142" s="55"/>
    </row>
    <row r="143" spans="1:7" x14ac:dyDescent="0.25">
      <c r="A143" s="51"/>
      <c r="B143" s="52"/>
      <c r="C143" s="52"/>
      <c r="D143" s="6" t="str">
        <f t="shared" si="1"/>
        <v/>
      </c>
      <c r="E143" s="56"/>
      <c r="F143" s="54"/>
      <c r="G143" s="55"/>
    </row>
    <row r="144" spans="1:7" x14ac:dyDescent="0.25">
      <c r="A144" s="51"/>
      <c r="B144" s="52"/>
      <c r="C144" s="52"/>
      <c r="D144" s="6" t="str">
        <f t="shared" si="1"/>
        <v/>
      </c>
      <c r="E144" s="56"/>
      <c r="F144" s="54"/>
      <c r="G144" s="55"/>
    </row>
    <row r="145" spans="1:7" x14ac:dyDescent="0.25">
      <c r="A145" s="51"/>
      <c r="B145" s="52"/>
      <c r="C145" s="52"/>
      <c r="D145" s="6" t="str">
        <f t="shared" si="1"/>
        <v/>
      </c>
      <c r="E145" s="56"/>
      <c r="F145" s="54"/>
      <c r="G145" s="55"/>
    </row>
    <row r="146" spans="1:7" x14ac:dyDescent="0.25">
      <c r="A146" s="51"/>
      <c r="B146" s="52"/>
      <c r="C146" s="52"/>
      <c r="D146" s="6" t="str">
        <f t="shared" si="1"/>
        <v/>
      </c>
      <c r="E146" s="56"/>
      <c r="F146" s="54"/>
      <c r="G146" s="55"/>
    </row>
    <row r="147" spans="1:7" x14ac:dyDescent="0.25">
      <c r="A147" s="51"/>
      <c r="B147" s="52"/>
      <c r="C147" s="52"/>
      <c r="D147" s="6" t="str">
        <f t="shared" si="1"/>
        <v/>
      </c>
      <c r="E147" s="56"/>
      <c r="F147" s="54"/>
      <c r="G147" s="55"/>
    </row>
    <row r="148" spans="1:7" x14ac:dyDescent="0.25">
      <c r="A148" s="51"/>
      <c r="B148" s="52"/>
      <c r="C148" s="52"/>
      <c r="D148" s="6" t="str">
        <f t="shared" si="1"/>
        <v/>
      </c>
      <c r="E148" s="56"/>
      <c r="F148" s="54"/>
      <c r="G148" s="55"/>
    </row>
    <row r="149" spans="1:7" x14ac:dyDescent="0.25">
      <c r="A149" s="51"/>
      <c r="B149" s="52"/>
      <c r="C149" s="52"/>
      <c r="D149" s="6" t="str">
        <f t="shared" si="1"/>
        <v/>
      </c>
      <c r="E149" s="56"/>
      <c r="F149" s="54"/>
      <c r="G149" s="55"/>
    </row>
    <row r="150" spans="1:7" x14ac:dyDescent="0.25">
      <c r="A150" s="51"/>
      <c r="B150" s="52"/>
      <c r="C150" s="52"/>
      <c r="D150" s="6" t="str">
        <f t="shared" si="1"/>
        <v/>
      </c>
      <c r="E150" s="56"/>
      <c r="F150" s="54"/>
      <c r="G150" s="55"/>
    </row>
    <row r="151" spans="1:7" x14ac:dyDescent="0.25">
      <c r="A151" s="51"/>
      <c r="B151" s="52"/>
      <c r="C151" s="52"/>
      <c r="D151" s="6" t="str">
        <f t="shared" si="1"/>
        <v/>
      </c>
      <c r="E151" s="56"/>
      <c r="F151" s="54"/>
      <c r="G151" s="55"/>
    </row>
    <row r="152" spans="1:7" x14ac:dyDescent="0.25">
      <c r="A152" s="51"/>
      <c r="B152" s="52"/>
      <c r="C152" s="52"/>
      <c r="D152" s="6" t="str">
        <f t="shared" si="1"/>
        <v/>
      </c>
      <c r="E152" s="56"/>
      <c r="F152" s="54"/>
      <c r="G152" s="55"/>
    </row>
    <row r="153" spans="1:7" x14ac:dyDescent="0.25">
      <c r="A153" s="51"/>
      <c r="B153" s="52"/>
      <c r="C153" s="52"/>
      <c r="D153" s="6" t="str">
        <f t="shared" si="1"/>
        <v/>
      </c>
      <c r="E153" s="56"/>
      <c r="F153" s="54"/>
      <c r="G153" s="55"/>
    </row>
    <row r="154" spans="1:7" x14ac:dyDescent="0.25">
      <c r="A154" s="51"/>
      <c r="B154" s="52"/>
      <c r="C154" s="52"/>
      <c r="D154" s="6" t="str">
        <f t="shared" si="1"/>
        <v/>
      </c>
      <c r="E154" s="56"/>
      <c r="F154" s="54"/>
      <c r="G154" s="55"/>
    </row>
    <row r="155" spans="1:7" x14ac:dyDescent="0.25">
      <c r="A155" s="51"/>
      <c r="B155" s="52"/>
      <c r="C155" s="52"/>
      <c r="D155" s="6" t="str">
        <f t="shared" si="1"/>
        <v/>
      </c>
      <c r="E155" s="56"/>
      <c r="F155" s="54"/>
      <c r="G155" s="55"/>
    </row>
    <row r="156" spans="1:7" x14ac:dyDescent="0.25">
      <c r="A156" s="49"/>
      <c r="B156" s="50"/>
      <c r="C156" s="50"/>
      <c r="D156" s="6" t="str">
        <f t="shared" si="1"/>
        <v/>
      </c>
      <c r="E156" s="54"/>
      <c r="F156" s="54"/>
      <c r="G156" s="55"/>
    </row>
    <row r="157" spans="1:7" x14ac:dyDescent="0.25">
      <c r="A157" s="49"/>
      <c r="B157" s="50"/>
      <c r="C157" s="50"/>
      <c r="D157" s="6" t="str">
        <f t="shared" si="1"/>
        <v/>
      </c>
      <c r="E157" s="54"/>
      <c r="F157" s="54"/>
      <c r="G157" s="55"/>
    </row>
    <row r="158" spans="1:7" x14ac:dyDescent="0.25">
      <c r="A158" s="49"/>
      <c r="B158" s="50"/>
      <c r="C158" s="50"/>
      <c r="D158" s="6" t="str">
        <f t="shared" si="1"/>
        <v/>
      </c>
      <c r="E158" s="54"/>
      <c r="F158" s="54"/>
      <c r="G158" s="55"/>
    </row>
    <row r="159" spans="1:7" x14ac:dyDescent="0.25">
      <c r="A159" s="51"/>
      <c r="B159" s="52"/>
      <c r="C159" s="52"/>
      <c r="D159" s="6" t="str">
        <f t="shared" si="1"/>
        <v/>
      </c>
      <c r="E159" s="56"/>
      <c r="F159" s="54"/>
      <c r="G159" s="55"/>
    </row>
    <row r="160" spans="1:7" x14ac:dyDescent="0.25">
      <c r="A160" s="51"/>
      <c r="B160" s="52"/>
      <c r="C160" s="52"/>
      <c r="D160" s="6" t="str">
        <f t="shared" si="1"/>
        <v/>
      </c>
      <c r="E160" s="56"/>
      <c r="F160" s="54"/>
      <c r="G160" s="55"/>
    </row>
    <row r="161" spans="1:7" x14ac:dyDescent="0.25">
      <c r="A161" s="51"/>
      <c r="B161" s="52"/>
      <c r="C161" s="52"/>
      <c r="D161" s="6" t="str">
        <f t="shared" si="1"/>
        <v/>
      </c>
      <c r="E161" s="56"/>
      <c r="F161" s="54"/>
      <c r="G161" s="55"/>
    </row>
    <row r="162" spans="1:7" x14ac:dyDescent="0.25">
      <c r="A162" s="51"/>
      <c r="B162" s="52"/>
      <c r="C162" s="52"/>
      <c r="D162" s="6" t="str">
        <f t="shared" si="1"/>
        <v/>
      </c>
      <c r="E162" s="56"/>
      <c r="F162" s="54"/>
      <c r="G162" s="55"/>
    </row>
    <row r="163" spans="1:7" x14ac:dyDescent="0.25">
      <c r="A163" s="51"/>
      <c r="B163" s="52"/>
      <c r="C163" s="52"/>
      <c r="D163" s="6" t="str">
        <f t="shared" si="1"/>
        <v/>
      </c>
      <c r="E163" s="56"/>
      <c r="F163" s="54"/>
      <c r="G163" s="55"/>
    </row>
    <row r="164" spans="1:7" x14ac:dyDescent="0.25">
      <c r="A164" s="51"/>
      <c r="B164" s="52"/>
      <c r="C164" s="52"/>
      <c r="D164" s="6" t="str">
        <f t="shared" si="1"/>
        <v/>
      </c>
      <c r="E164" s="56"/>
      <c r="F164" s="54"/>
      <c r="G164" s="55"/>
    </row>
    <row r="165" spans="1:7" x14ac:dyDescent="0.25">
      <c r="A165" s="51"/>
      <c r="B165" s="52"/>
      <c r="C165" s="52"/>
      <c r="D165" s="6" t="str">
        <f t="shared" si="1"/>
        <v/>
      </c>
      <c r="E165" s="56"/>
      <c r="F165" s="54"/>
      <c r="G165" s="55"/>
    </row>
    <row r="166" spans="1:7" x14ac:dyDescent="0.25">
      <c r="A166" s="51"/>
      <c r="B166" s="52"/>
      <c r="C166" s="52"/>
      <c r="D166" s="6" t="str">
        <f t="shared" si="1"/>
        <v/>
      </c>
      <c r="E166" s="56"/>
      <c r="F166" s="54"/>
      <c r="G166" s="55"/>
    </row>
    <row r="167" spans="1:7" x14ac:dyDescent="0.25">
      <c r="A167" s="51"/>
      <c r="B167" s="52"/>
      <c r="C167" s="52"/>
      <c r="D167" s="6" t="str">
        <f t="shared" si="1"/>
        <v/>
      </c>
      <c r="E167" s="56"/>
      <c r="F167" s="54"/>
      <c r="G167" s="55"/>
    </row>
    <row r="168" spans="1:7" x14ac:dyDescent="0.25">
      <c r="A168" s="51"/>
      <c r="B168" s="52"/>
      <c r="C168" s="52"/>
      <c r="D168" s="6" t="str">
        <f t="shared" si="1"/>
        <v/>
      </c>
      <c r="E168" s="56"/>
      <c r="F168" s="54"/>
      <c r="G168" s="55"/>
    </row>
    <row r="169" spans="1:7" x14ac:dyDescent="0.25">
      <c r="A169" s="51"/>
      <c r="B169" s="52"/>
      <c r="C169" s="52"/>
      <c r="D169" s="6" t="str">
        <f t="shared" si="1"/>
        <v/>
      </c>
      <c r="E169" s="56"/>
      <c r="F169" s="54"/>
      <c r="G169" s="55"/>
    </row>
    <row r="170" spans="1:7" x14ac:dyDescent="0.25">
      <c r="A170" s="51"/>
      <c r="B170" s="52"/>
      <c r="C170" s="52"/>
      <c r="D170" s="6" t="str">
        <f t="shared" si="1"/>
        <v/>
      </c>
      <c r="E170" s="56"/>
      <c r="F170" s="54"/>
      <c r="G170" s="55"/>
    </row>
    <row r="171" spans="1:7" x14ac:dyDescent="0.25">
      <c r="A171" s="51"/>
      <c r="B171" s="52"/>
      <c r="C171" s="52"/>
      <c r="D171" s="6" t="str">
        <f t="shared" si="1"/>
        <v/>
      </c>
      <c r="E171" s="56"/>
      <c r="F171" s="54"/>
      <c r="G171" s="55"/>
    </row>
    <row r="172" spans="1:7" x14ac:dyDescent="0.25">
      <c r="A172" s="51"/>
      <c r="B172" s="52"/>
      <c r="C172" s="52"/>
      <c r="D172" s="6" t="str">
        <f t="shared" si="1"/>
        <v/>
      </c>
      <c r="E172" s="56"/>
      <c r="F172" s="54"/>
      <c r="G172" s="55"/>
    </row>
    <row r="173" spans="1:7" x14ac:dyDescent="0.25">
      <c r="A173" s="51"/>
      <c r="B173" s="52"/>
      <c r="C173" s="52"/>
      <c r="D173" s="6" t="str">
        <f t="shared" si="1"/>
        <v/>
      </c>
      <c r="E173" s="56"/>
      <c r="F173" s="54"/>
      <c r="G173" s="55"/>
    </row>
    <row r="174" spans="1:7" x14ac:dyDescent="0.25">
      <c r="A174" s="51"/>
      <c r="B174" s="52"/>
      <c r="C174" s="52"/>
      <c r="D174" s="6" t="str">
        <f t="shared" si="1"/>
        <v/>
      </c>
      <c r="E174" s="56"/>
      <c r="F174" s="54"/>
      <c r="G174" s="55"/>
    </row>
    <row r="175" spans="1:7" x14ac:dyDescent="0.25">
      <c r="A175" s="51"/>
      <c r="B175" s="52"/>
      <c r="C175" s="52"/>
      <c r="D175" s="6" t="str">
        <f t="shared" ref="D175:D238" si="2">IF(C175&lt;=0,"",C175*1.1)</f>
        <v/>
      </c>
      <c r="E175" s="56"/>
      <c r="F175" s="54"/>
      <c r="G175" s="55"/>
    </row>
    <row r="176" spans="1:7" x14ac:dyDescent="0.25">
      <c r="A176" s="51"/>
      <c r="B176" s="52"/>
      <c r="C176" s="52"/>
      <c r="D176" s="6" t="str">
        <f t="shared" si="2"/>
        <v/>
      </c>
      <c r="E176" s="56"/>
      <c r="F176" s="54"/>
      <c r="G176" s="55"/>
    </row>
    <row r="177" spans="1:7" x14ac:dyDescent="0.25">
      <c r="A177" s="51"/>
      <c r="B177" s="52"/>
      <c r="C177" s="52"/>
      <c r="D177" s="6" t="str">
        <f t="shared" si="2"/>
        <v/>
      </c>
      <c r="E177" s="56"/>
      <c r="F177" s="54"/>
      <c r="G177" s="55"/>
    </row>
    <row r="178" spans="1:7" x14ac:dyDescent="0.25">
      <c r="A178" s="51"/>
      <c r="B178" s="52"/>
      <c r="C178" s="52"/>
      <c r="D178" s="6" t="str">
        <f t="shared" si="2"/>
        <v/>
      </c>
      <c r="E178" s="56"/>
      <c r="F178" s="54"/>
      <c r="G178" s="55"/>
    </row>
    <row r="179" spans="1:7" x14ac:dyDescent="0.25">
      <c r="A179" s="51"/>
      <c r="B179" s="52"/>
      <c r="C179" s="52"/>
      <c r="D179" s="6" t="str">
        <f t="shared" si="2"/>
        <v/>
      </c>
      <c r="E179" s="56"/>
      <c r="F179" s="54"/>
      <c r="G179" s="55"/>
    </row>
    <row r="180" spans="1:7" x14ac:dyDescent="0.25">
      <c r="A180" s="51"/>
      <c r="B180" s="52"/>
      <c r="C180" s="52"/>
      <c r="D180" s="6" t="str">
        <f t="shared" si="2"/>
        <v/>
      </c>
      <c r="E180" s="56"/>
      <c r="F180" s="54"/>
      <c r="G180" s="55"/>
    </row>
    <row r="181" spans="1:7" x14ac:dyDescent="0.25">
      <c r="A181" s="49"/>
      <c r="B181" s="50"/>
      <c r="C181" s="50"/>
      <c r="D181" s="6" t="str">
        <f t="shared" si="2"/>
        <v/>
      </c>
      <c r="E181" s="54"/>
      <c r="F181" s="54"/>
      <c r="G181" s="55"/>
    </row>
    <row r="182" spans="1:7" x14ac:dyDescent="0.25">
      <c r="A182" s="49"/>
      <c r="B182" s="50"/>
      <c r="C182" s="50"/>
      <c r="D182" s="6" t="str">
        <f t="shared" si="2"/>
        <v/>
      </c>
      <c r="E182" s="54"/>
      <c r="F182" s="54"/>
      <c r="G182" s="55"/>
    </row>
    <row r="183" spans="1:7" x14ac:dyDescent="0.25">
      <c r="A183" s="49"/>
      <c r="B183" s="50"/>
      <c r="C183" s="50"/>
      <c r="D183" s="6" t="str">
        <f t="shared" si="2"/>
        <v/>
      </c>
      <c r="E183" s="54"/>
      <c r="F183" s="54"/>
      <c r="G183" s="55"/>
    </row>
    <row r="184" spans="1:7" x14ac:dyDescent="0.25">
      <c r="A184" s="49"/>
      <c r="B184" s="50"/>
      <c r="C184" s="50"/>
      <c r="D184" s="6" t="str">
        <f t="shared" si="2"/>
        <v/>
      </c>
      <c r="E184" s="54"/>
      <c r="F184" s="54"/>
      <c r="G184" s="55"/>
    </row>
    <row r="185" spans="1:7" x14ac:dyDescent="0.25">
      <c r="A185" s="49"/>
      <c r="B185" s="50"/>
      <c r="C185" s="50"/>
      <c r="D185" s="6" t="str">
        <f t="shared" si="2"/>
        <v/>
      </c>
      <c r="E185" s="54"/>
      <c r="F185" s="54"/>
      <c r="G185" s="55"/>
    </row>
    <row r="186" spans="1:7" x14ac:dyDescent="0.25">
      <c r="A186" s="49"/>
      <c r="B186" s="50"/>
      <c r="C186" s="50"/>
      <c r="D186" s="6" t="str">
        <f t="shared" si="2"/>
        <v/>
      </c>
      <c r="E186" s="54"/>
      <c r="F186" s="54"/>
      <c r="G186" s="55"/>
    </row>
    <row r="187" spans="1:7" x14ac:dyDescent="0.25">
      <c r="A187" s="49"/>
      <c r="B187" s="50"/>
      <c r="C187" s="50"/>
      <c r="D187" s="6" t="str">
        <f t="shared" si="2"/>
        <v/>
      </c>
      <c r="E187" s="54"/>
      <c r="F187" s="54"/>
      <c r="G187" s="55"/>
    </row>
    <row r="188" spans="1:7" x14ac:dyDescent="0.25">
      <c r="A188" s="49"/>
      <c r="B188" s="50"/>
      <c r="C188" s="50"/>
      <c r="D188" s="6" t="str">
        <f t="shared" si="2"/>
        <v/>
      </c>
      <c r="E188" s="54"/>
      <c r="F188" s="54"/>
      <c r="G188" s="55"/>
    </row>
    <row r="189" spans="1:7" x14ac:dyDescent="0.25">
      <c r="A189" s="49"/>
      <c r="B189" s="50"/>
      <c r="C189" s="50"/>
      <c r="D189" s="6" t="str">
        <f t="shared" si="2"/>
        <v/>
      </c>
      <c r="E189" s="54"/>
      <c r="F189" s="54"/>
      <c r="G189" s="55"/>
    </row>
    <row r="190" spans="1:7" x14ac:dyDescent="0.25">
      <c r="A190" s="49"/>
      <c r="B190" s="50"/>
      <c r="C190" s="50"/>
      <c r="D190" s="6" t="str">
        <f t="shared" si="2"/>
        <v/>
      </c>
      <c r="E190" s="54"/>
      <c r="F190" s="54"/>
      <c r="G190" s="55"/>
    </row>
    <row r="191" spans="1:7" x14ac:dyDescent="0.25">
      <c r="A191" s="49"/>
      <c r="B191" s="50"/>
      <c r="C191" s="50"/>
      <c r="D191" s="6" t="str">
        <f t="shared" si="2"/>
        <v/>
      </c>
      <c r="E191" s="54"/>
      <c r="F191" s="54"/>
      <c r="G191" s="55"/>
    </row>
    <row r="192" spans="1:7" x14ac:dyDescent="0.25">
      <c r="A192" s="49"/>
      <c r="B192" s="50"/>
      <c r="C192" s="50"/>
      <c r="D192" s="6" t="str">
        <f t="shared" si="2"/>
        <v/>
      </c>
      <c r="E192" s="54"/>
      <c r="F192" s="54"/>
      <c r="G192" s="55"/>
    </row>
    <row r="193" spans="1:7" x14ac:dyDescent="0.25">
      <c r="A193" s="49"/>
      <c r="B193" s="50"/>
      <c r="C193" s="50"/>
      <c r="D193" s="6" t="str">
        <f t="shared" si="2"/>
        <v/>
      </c>
      <c r="E193" s="54"/>
      <c r="F193" s="54"/>
      <c r="G193" s="55"/>
    </row>
    <row r="194" spans="1:7" x14ac:dyDescent="0.25">
      <c r="A194" s="51"/>
      <c r="B194" s="52"/>
      <c r="C194" s="52"/>
      <c r="D194" s="6" t="str">
        <f t="shared" si="2"/>
        <v/>
      </c>
      <c r="E194" s="56"/>
      <c r="F194" s="54"/>
      <c r="G194" s="55"/>
    </row>
    <row r="195" spans="1:7" x14ac:dyDescent="0.25">
      <c r="A195" s="51"/>
      <c r="B195" s="52"/>
      <c r="C195" s="52"/>
      <c r="D195" s="6" t="str">
        <f t="shared" si="2"/>
        <v/>
      </c>
      <c r="E195" s="56"/>
      <c r="F195" s="54"/>
      <c r="G195" s="55"/>
    </row>
    <row r="196" spans="1:7" x14ac:dyDescent="0.25">
      <c r="A196" s="51"/>
      <c r="B196" s="52"/>
      <c r="C196" s="52"/>
      <c r="D196" s="6" t="str">
        <f t="shared" si="2"/>
        <v/>
      </c>
      <c r="E196" s="56"/>
      <c r="F196" s="54"/>
      <c r="G196" s="55"/>
    </row>
    <row r="197" spans="1:7" x14ac:dyDescent="0.25">
      <c r="A197" s="51"/>
      <c r="B197" s="52"/>
      <c r="C197" s="52"/>
      <c r="D197" s="6" t="str">
        <f t="shared" si="2"/>
        <v/>
      </c>
      <c r="E197" s="56"/>
      <c r="F197" s="54"/>
      <c r="G197" s="55"/>
    </row>
    <row r="198" spans="1:7" x14ac:dyDescent="0.25">
      <c r="A198" s="51"/>
      <c r="B198" s="52"/>
      <c r="C198" s="52"/>
      <c r="D198" s="6" t="str">
        <f t="shared" si="2"/>
        <v/>
      </c>
      <c r="E198" s="56"/>
      <c r="F198" s="54"/>
      <c r="G198" s="55"/>
    </row>
    <row r="199" spans="1:7" x14ac:dyDescent="0.25">
      <c r="A199" s="51"/>
      <c r="B199" s="53"/>
      <c r="C199" s="52"/>
      <c r="D199" s="6" t="str">
        <f t="shared" si="2"/>
        <v/>
      </c>
      <c r="E199" s="56"/>
      <c r="F199" s="54"/>
      <c r="G199" s="55"/>
    </row>
    <row r="200" spans="1:7" x14ac:dyDescent="0.25">
      <c r="A200" s="51"/>
      <c r="B200" s="52"/>
      <c r="C200" s="52"/>
      <c r="D200" s="6" t="str">
        <f t="shared" si="2"/>
        <v/>
      </c>
      <c r="E200" s="56"/>
      <c r="F200" s="54"/>
      <c r="G200" s="55"/>
    </row>
    <row r="201" spans="1:7" x14ac:dyDescent="0.25">
      <c r="A201" s="51"/>
      <c r="B201" s="52"/>
      <c r="C201" s="52"/>
      <c r="D201" s="6" t="str">
        <f t="shared" si="2"/>
        <v/>
      </c>
      <c r="E201" s="56"/>
      <c r="F201" s="54"/>
      <c r="G201" s="55"/>
    </row>
    <row r="202" spans="1:7" x14ac:dyDescent="0.25">
      <c r="A202" s="51"/>
      <c r="B202" s="52"/>
      <c r="C202" s="52"/>
      <c r="D202" s="6" t="str">
        <f t="shared" si="2"/>
        <v/>
      </c>
      <c r="E202" s="56"/>
      <c r="F202" s="54"/>
      <c r="G202" s="55"/>
    </row>
    <row r="203" spans="1:7" x14ac:dyDescent="0.25">
      <c r="A203" s="51"/>
      <c r="B203" s="52"/>
      <c r="C203" s="52"/>
      <c r="D203" s="6" t="str">
        <f t="shared" si="2"/>
        <v/>
      </c>
      <c r="E203" s="56"/>
      <c r="F203" s="54"/>
      <c r="G203" s="55"/>
    </row>
    <row r="204" spans="1:7" x14ac:dyDescent="0.25">
      <c r="A204" s="51"/>
      <c r="B204" s="52"/>
      <c r="C204" s="52"/>
      <c r="D204" s="6" t="str">
        <f t="shared" si="2"/>
        <v/>
      </c>
      <c r="E204" s="56"/>
      <c r="F204" s="54"/>
      <c r="G204" s="55"/>
    </row>
    <row r="205" spans="1:7" x14ac:dyDescent="0.25">
      <c r="A205" s="51"/>
      <c r="B205" s="52"/>
      <c r="C205" s="52"/>
      <c r="D205" s="6" t="str">
        <f t="shared" si="2"/>
        <v/>
      </c>
      <c r="E205" s="56"/>
      <c r="F205" s="54"/>
      <c r="G205" s="55"/>
    </row>
    <row r="206" spans="1:7" x14ac:dyDescent="0.25">
      <c r="A206" s="51"/>
      <c r="B206" s="52"/>
      <c r="C206" s="52"/>
      <c r="D206" s="6" t="str">
        <f t="shared" si="2"/>
        <v/>
      </c>
      <c r="E206" s="56"/>
      <c r="F206" s="54"/>
      <c r="G206" s="55"/>
    </row>
    <row r="207" spans="1:7" x14ac:dyDescent="0.25">
      <c r="A207" s="51"/>
      <c r="B207" s="52"/>
      <c r="C207" s="52"/>
      <c r="D207" s="6" t="str">
        <f t="shared" si="2"/>
        <v/>
      </c>
      <c r="E207" s="56"/>
      <c r="F207" s="54"/>
      <c r="G207" s="55"/>
    </row>
    <row r="208" spans="1:7" x14ac:dyDescent="0.25">
      <c r="A208" s="51"/>
      <c r="B208" s="52"/>
      <c r="C208" s="52"/>
      <c r="D208" s="6" t="str">
        <f t="shared" si="2"/>
        <v/>
      </c>
      <c r="E208" s="56"/>
      <c r="F208" s="54"/>
      <c r="G208" s="55"/>
    </row>
    <row r="209" spans="1:7" x14ac:dyDescent="0.25">
      <c r="A209" s="51"/>
      <c r="B209" s="52"/>
      <c r="C209" s="52"/>
      <c r="D209" s="6" t="str">
        <f t="shared" si="2"/>
        <v/>
      </c>
      <c r="E209" s="56"/>
      <c r="F209" s="54"/>
      <c r="G209" s="55"/>
    </row>
    <row r="210" spans="1:7" x14ac:dyDescent="0.25">
      <c r="A210" s="51"/>
      <c r="B210" s="52"/>
      <c r="C210" s="52"/>
      <c r="D210" s="6" t="str">
        <f t="shared" si="2"/>
        <v/>
      </c>
      <c r="E210" s="56"/>
      <c r="F210" s="54"/>
      <c r="G210" s="55"/>
    </row>
    <row r="211" spans="1:7" x14ac:dyDescent="0.25">
      <c r="A211" s="51"/>
      <c r="B211" s="52"/>
      <c r="C211" s="52"/>
      <c r="D211" s="6" t="str">
        <f t="shared" si="2"/>
        <v/>
      </c>
      <c r="E211" s="56"/>
      <c r="F211" s="54"/>
      <c r="G211" s="55"/>
    </row>
    <row r="212" spans="1:7" x14ac:dyDescent="0.25">
      <c r="A212" s="51"/>
      <c r="B212" s="52"/>
      <c r="C212" s="52"/>
      <c r="D212" s="6" t="str">
        <f t="shared" si="2"/>
        <v/>
      </c>
      <c r="E212" s="56"/>
      <c r="F212" s="54"/>
      <c r="G212" s="55"/>
    </row>
    <row r="213" spans="1:7" x14ac:dyDescent="0.25">
      <c r="A213" s="51"/>
      <c r="B213" s="52"/>
      <c r="C213" s="52"/>
      <c r="D213" s="6" t="str">
        <f t="shared" si="2"/>
        <v/>
      </c>
      <c r="E213" s="56"/>
      <c r="F213" s="54"/>
      <c r="G213" s="55"/>
    </row>
    <row r="214" spans="1:7" x14ac:dyDescent="0.25">
      <c r="A214" s="51"/>
      <c r="B214" s="52"/>
      <c r="C214" s="52"/>
      <c r="D214" s="6" t="str">
        <f t="shared" si="2"/>
        <v/>
      </c>
      <c r="E214" s="56"/>
      <c r="F214" s="54"/>
      <c r="G214" s="55"/>
    </row>
    <row r="215" spans="1:7" x14ac:dyDescent="0.25">
      <c r="A215" s="51"/>
      <c r="B215" s="52"/>
      <c r="C215" s="52"/>
      <c r="D215" s="6" t="str">
        <f t="shared" si="2"/>
        <v/>
      </c>
      <c r="E215" s="56"/>
      <c r="F215" s="54"/>
      <c r="G215" s="55"/>
    </row>
    <row r="216" spans="1:7" x14ac:dyDescent="0.25">
      <c r="A216" s="51"/>
      <c r="B216" s="52"/>
      <c r="C216" s="52"/>
      <c r="D216" s="6" t="str">
        <f t="shared" si="2"/>
        <v/>
      </c>
      <c r="E216" s="56"/>
      <c r="F216" s="54"/>
      <c r="G216" s="55"/>
    </row>
    <row r="217" spans="1:7" x14ac:dyDescent="0.25">
      <c r="A217" s="51"/>
      <c r="B217" s="52"/>
      <c r="C217" s="52"/>
      <c r="D217" s="6" t="str">
        <f t="shared" si="2"/>
        <v/>
      </c>
      <c r="E217" s="56"/>
      <c r="F217" s="54"/>
      <c r="G217" s="55"/>
    </row>
    <row r="218" spans="1:7" x14ac:dyDescent="0.25">
      <c r="A218" s="51"/>
      <c r="B218" s="52"/>
      <c r="C218" s="52"/>
      <c r="D218" s="6" t="str">
        <f t="shared" si="2"/>
        <v/>
      </c>
      <c r="E218" s="56"/>
      <c r="F218" s="54"/>
      <c r="G218" s="55"/>
    </row>
    <row r="219" spans="1:7" x14ac:dyDescent="0.25">
      <c r="A219" s="51"/>
      <c r="B219" s="52"/>
      <c r="C219" s="52"/>
      <c r="D219" s="6" t="str">
        <f t="shared" si="2"/>
        <v/>
      </c>
      <c r="E219" s="56"/>
      <c r="F219" s="54"/>
      <c r="G219" s="55"/>
    </row>
    <row r="220" spans="1:7" x14ac:dyDescent="0.25">
      <c r="A220" s="51"/>
      <c r="B220" s="52"/>
      <c r="C220" s="52"/>
      <c r="D220" s="6" t="str">
        <f t="shared" si="2"/>
        <v/>
      </c>
      <c r="E220" s="56"/>
      <c r="F220" s="54"/>
      <c r="G220" s="55"/>
    </row>
    <row r="221" spans="1:7" x14ac:dyDescent="0.25">
      <c r="A221" s="51"/>
      <c r="B221" s="52"/>
      <c r="C221" s="52"/>
      <c r="D221" s="6" t="str">
        <f t="shared" si="2"/>
        <v/>
      </c>
      <c r="E221" s="56"/>
      <c r="F221" s="54"/>
      <c r="G221" s="55"/>
    </row>
    <row r="222" spans="1:7" x14ac:dyDescent="0.25">
      <c r="A222" s="51"/>
      <c r="B222" s="52"/>
      <c r="C222" s="52"/>
      <c r="D222" s="6" t="str">
        <f t="shared" si="2"/>
        <v/>
      </c>
      <c r="E222" s="56"/>
      <c r="F222" s="54"/>
      <c r="G222" s="55"/>
    </row>
    <row r="223" spans="1:7" x14ac:dyDescent="0.25">
      <c r="A223" s="51"/>
      <c r="B223" s="52"/>
      <c r="C223" s="52"/>
      <c r="D223" s="6" t="str">
        <f t="shared" si="2"/>
        <v/>
      </c>
      <c r="E223" s="56"/>
      <c r="F223" s="54"/>
      <c r="G223" s="55"/>
    </row>
    <row r="224" spans="1:7" x14ac:dyDescent="0.25">
      <c r="A224" s="51"/>
      <c r="B224" s="52"/>
      <c r="C224" s="52"/>
      <c r="D224" s="6" t="str">
        <f t="shared" si="2"/>
        <v/>
      </c>
      <c r="E224" s="56"/>
      <c r="F224" s="54"/>
      <c r="G224" s="55"/>
    </row>
    <row r="225" spans="1:7" x14ac:dyDescent="0.25">
      <c r="A225" s="51"/>
      <c r="B225" s="52"/>
      <c r="C225" s="52"/>
      <c r="D225" s="6" t="str">
        <f t="shared" si="2"/>
        <v/>
      </c>
      <c r="E225" s="56"/>
      <c r="F225" s="54"/>
      <c r="G225" s="55"/>
    </row>
    <row r="226" spans="1:7" x14ac:dyDescent="0.25">
      <c r="A226" s="51"/>
      <c r="B226" s="52"/>
      <c r="C226" s="52"/>
      <c r="D226" s="6" t="str">
        <f t="shared" si="2"/>
        <v/>
      </c>
      <c r="E226" s="56"/>
      <c r="F226" s="54"/>
      <c r="G226" s="55"/>
    </row>
    <row r="227" spans="1:7" x14ac:dyDescent="0.25">
      <c r="A227" s="51"/>
      <c r="B227" s="52"/>
      <c r="C227" s="52"/>
      <c r="D227" s="6" t="str">
        <f t="shared" si="2"/>
        <v/>
      </c>
      <c r="E227" s="56"/>
      <c r="F227" s="54"/>
      <c r="G227" s="55"/>
    </row>
    <row r="228" spans="1:7" x14ac:dyDescent="0.25">
      <c r="A228" s="51"/>
      <c r="B228" s="52"/>
      <c r="C228" s="52"/>
      <c r="D228" s="6" t="str">
        <f t="shared" si="2"/>
        <v/>
      </c>
      <c r="E228" s="56"/>
      <c r="F228" s="54"/>
      <c r="G228" s="55"/>
    </row>
    <row r="229" spans="1:7" x14ac:dyDescent="0.25">
      <c r="A229" s="51"/>
      <c r="B229" s="52"/>
      <c r="C229" s="52"/>
      <c r="D229" s="6" t="str">
        <f t="shared" si="2"/>
        <v/>
      </c>
      <c r="E229" s="56"/>
      <c r="F229" s="54"/>
      <c r="G229" s="55"/>
    </row>
    <row r="230" spans="1:7" x14ac:dyDescent="0.25">
      <c r="A230" s="51"/>
      <c r="B230" s="52"/>
      <c r="C230" s="52"/>
      <c r="D230" s="6" t="str">
        <f t="shared" si="2"/>
        <v/>
      </c>
      <c r="E230" s="56"/>
      <c r="F230" s="54"/>
      <c r="G230" s="55"/>
    </row>
    <row r="231" spans="1:7" x14ac:dyDescent="0.25">
      <c r="A231" s="51"/>
      <c r="B231" s="52"/>
      <c r="C231" s="52"/>
      <c r="D231" s="6" t="str">
        <f t="shared" si="2"/>
        <v/>
      </c>
      <c r="E231" s="56"/>
      <c r="F231" s="54"/>
      <c r="G231" s="55"/>
    </row>
    <row r="232" spans="1:7" x14ac:dyDescent="0.25">
      <c r="A232" s="51"/>
      <c r="B232" s="52"/>
      <c r="C232" s="52"/>
      <c r="D232" s="6" t="str">
        <f t="shared" si="2"/>
        <v/>
      </c>
      <c r="E232" s="56"/>
      <c r="F232" s="54"/>
      <c r="G232" s="55"/>
    </row>
    <row r="233" spans="1:7" x14ac:dyDescent="0.25">
      <c r="A233" s="51"/>
      <c r="B233" s="52"/>
      <c r="C233" s="52"/>
      <c r="D233" s="6" t="str">
        <f t="shared" si="2"/>
        <v/>
      </c>
      <c r="E233" s="56"/>
      <c r="F233" s="54"/>
      <c r="G233" s="55"/>
    </row>
    <row r="234" spans="1:7" x14ac:dyDescent="0.25">
      <c r="A234" s="51"/>
      <c r="B234" s="52"/>
      <c r="C234" s="52"/>
      <c r="D234" s="6" t="str">
        <f t="shared" si="2"/>
        <v/>
      </c>
      <c r="E234" s="56"/>
      <c r="F234" s="54"/>
      <c r="G234" s="55"/>
    </row>
    <row r="235" spans="1:7" x14ac:dyDescent="0.25">
      <c r="A235" s="51"/>
      <c r="B235" s="52"/>
      <c r="C235" s="52"/>
      <c r="D235" s="6" t="str">
        <f t="shared" si="2"/>
        <v/>
      </c>
      <c r="E235" s="56"/>
      <c r="F235" s="54"/>
      <c r="G235" s="55"/>
    </row>
    <row r="236" spans="1:7" x14ac:dyDescent="0.25">
      <c r="A236" s="51"/>
      <c r="B236" s="52"/>
      <c r="C236" s="52"/>
      <c r="D236" s="6" t="str">
        <f t="shared" si="2"/>
        <v/>
      </c>
      <c r="E236" s="56"/>
      <c r="F236" s="54"/>
      <c r="G236" s="55"/>
    </row>
    <row r="237" spans="1:7" x14ac:dyDescent="0.25">
      <c r="A237" s="51"/>
      <c r="B237" s="52"/>
      <c r="C237" s="52"/>
      <c r="D237" s="6" t="str">
        <f t="shared" si="2"/>
        <v/>
      </c>
      <c r="E237" s="56"/>
      <c r="F237" s="54"/>
      <c r="G237" s="55"/>
    </row>
    <row r="238" spans="1:7" x14ac:dyDescent="0.25">
      <c r="A238" s="51"/>
      <c r="B238" s="52"/>
      <c r="C238" s="52"/>
      <c r="D238" s="6" t="str">
        <f t="shared" si="2"/>
        <v/>
      </c>
      <c r="E238" s="56"/>
      <c r="F238" s="54"/>
      <c r="G238" s="55"/>
    </row>
    <row r="239" spans="1:7" x14ac:dyDescent="0.25">
      <c r="A239" s="51"/>
      <c r="B239" s="52"/>
      <c r="C239" s="52"/>
      <c r="D239" s="6" t="str">
        <f t="shared" ref="D239:D289" si="3">IF(C239&lt;=0,"",C239*1.1)</f>
        <v/>
      </c>
      <c r="E239" s="56"/>
      <c r="F239" s="54"/>
      <c r="G239" s="55"/>
    </row>
    <row r="240" spans="1:7" x14ac:dyDescent="0.25">
      <c r="A240" s="51"/>
      <c r="B240" s="52"/>
      <c r="C240" s="52"/>
      <c r="D240" s="6" t="str">
        <f t="shared" si="3"/>
        <v/>
      </c>
      <c r="E240" s="56"/>
      <c r="F240" s="54"/>
      <c r="G240" s="55"/>
    </row>
    <row r="241" spans="1:7" x14ac:dyDescent="0.25">
      <c r="A241" s="51"/>
      <c r="B241" s="52"/>
      <c r="C241" s="52"/>
      <c r="D241" s="6" t="str">
        <f t="shared" si="3"/>
        <v/>
      </c>
      <c r="E241" s="56"/>
      <c r="F241" s="54"/>
      <c r="G241" s="55"/>
    </row>
    <row r="242" spans="1:7" x14ac:dyDescent="0.25">
      <c r="A242" s="51"/>
      <c r="B242" s="52"/>
      <c r="C242" s="52"/>
      <c r="D242" s="6" t="str">
        <f t="shared" si="3"/>
        <v/>
      </c>
      <c r="E242" s="56"/>
      <c r="F242" s="54"/>
      <c r="G242" s="55"/>
    </row>
    <row r="243" spans="1:7" x14ac:dyDescent="0.25">
      <c r="A243" s="51"/>
      <c r="B243" s="52"/>
      <c r="C243" s="52"/>
      <c r="D243" s="6" t="str">
        <f t="shared" si="3"/>
        <v/>
      </c>
      <c r="E243" s="56"/>
      <c r="F243" s="54"/>
      <c r="G243" s="55"/>
    </row>
    <row r="244" spans="1:7" x14ac:dyDescent="0.25">
      <c r="A244" s="51"/>
      <c r="B244" s="52"/>
      <c r="C244" s="52"/>
      <c r="D244" s="6" t="str">
        <f t="shared" si="3"/>
        <v/>
      </c>
      <c r="E244" s="56"/>
      <c r="F244" s="54"/>
      <c r="G244" s="55"/>
    </row>
    <row r="245" spans="1:7" x14ac:dyDescent="0.25">
      <c r="A245" s="51"/>
      <c r="B245" s="52"/>
      <c r="C245" s="52"/>
      <c r="D245" s="6" t="str">
        <f t="shared" si="3"/>
        <v/>
      </c>
      <c r="E245" s="56"/>
      <c r="F245" s="54"/>
      <c r="G245" s="55"/>
    </row>
    <row r="246" spans="1:7" x14ac:dyDescent="0.25">
      <c r="A246" s="51"/>
      <c r="B246" s="52"/>
      <c r="C246" s="52"/>
      <c r="D246" s="6" t="str">
        <f t="shared" si="3"/>
        <v/>
      </c>
      <c r="E246" s="56"/>
      <c r="F246" s="54"/>
      <c r="G246" s="55"/>
    </row>
    <row r="247" spans="1:7" x14ac:dyDescent="0.25">
      <c r="A247" s="51"/>
      <c r="B247" s="52"/>
      <c r="C247" s="52"/>
      <c r="D247" s="6" t="str">
        <f t="shared" si="3"/>
        <v/>
      </c>
      <c r="E247" s="56"/>
      <c r="F247" s="54"/>
      <c r="G247" s="55"/>
    </row>
    <row r="248" spans="1:7" x14ac:dyDescent="0.25">
      <c r="A248" s="51"/>
      <c r="B248" s="52"/>
      <c r="C248" s="52"/>
      <c r="D248" s="6" t="str">
        <f t="shared" si="3"/>
        <v/>
      </c>
      <c r="E248" s="56"/>
      <c r="F248" s="54"/>
      <c r="G248" s="55"/>
    </row>
    <row r="249" spans="1:7" x14ac:dyDescent="0.25">
      <c r="A249" s="51"/>
      <c r="B249" s="52"/>
      <c r="C249" s="52"/>
      <c r="D249" s="6" t="str">
        <f t="shared" si="3"/>
        <v/>
      </c>
      <c r="E249" s="56"/>
      <c r="F249" s="54"/>
      <c r="G249" s="55"/>
    </row>
    <row r="250" spans="1:7" x14ac:dyDescent="0.25">
      <c r="A250" s="51"/>
      <c r="B250" s="52"/>
      <c r="C250" s="52"/>
      <c r="D250" s="6" t="str">
        <f t="shared" si="3"/>
        <v/>
      </c>
      <c r="E250" s="56"/>
      <c r="F250" s="54"/>
      <c r="G250" s="55"/>
    </row>
    <row r="251" spans="1:7" x14ac:dyDescent="0.25">
      <c r="A251" s="51"/>
      <c r="B251" s="52"/>
      <c r="C251" s="52"/>
      <c r="D251" s="6" t="str">
        <f t="shared" si="3"/>
        <v/>
      </c>
      <c r="E251" s="56"/>
      <c r="F251" s="54"/>
      <c r="G251" s="55"/>
    </row>
    <row r="252" spans="1:7" x14ac:dyDescent="0.25">
      <c r="A252" s="51"/>
      <c r="B252" s="52"/>
      <c r="C252" s="52"/>
      <c r="D252" s="6" t="str">
        <f t="shared" si="3"/>
        <v/>
      </c>
      <c r="E252" s="56"/>
      <c r="F252" s="54"/>
      <c r="G252" s="55"/>
    </row>
    <row r="253" spans="1:7" x14ac:dyDescent="0.25">
      <c r="A253" s="51"/>
      <c r="B253" s="52"/>
      <c r="C253" s="52"/>
      <c r="D253" s="6" t="str">
        <f t="shared" si="3"/>
        <v/>
      </c>
      <c r="E253" s="56"/>
      <c r="F253" s="54"/>
      <c r="G253" s="55"/>
    </row>
    <row r="254" spans="1:7" x14ac:dyDescent="0.25">
      <c r="A254" s="51"/>
      <c r="B254" s="52"/>
      <c r="C254" s="52"/>
      <c r="D254" s="6" t="str">
        <f t="shared" si="3"/>
        <v/>
      </c>
      <c r="E254" s="56"/>
      <c r="F254" s="54"/>
      <c r="G254" s="55"/>
    </row>
    <row r="255" spans="1:7" x14ac:dyDescent="0.25">
      <c r="A255" s="51"/>
      <c r="B255" s="52"/>
      <c r="C255" s="52"/>
      <c r="D255" s="6" t="str">
        <f t="shared" si="3"/>
        <v/>
      </c>
      <c r="E255" s="56"/>
      <c r="F255" s="54"/>
      <c r="G255" s="55"/>
    </row>
    <row r="256" spans="1:7" x14ac:dyDescent="0.25">
      <c r="A256" s="51"/>
      <c r="B256" s="52"/>
      <c r="C256" s="52"/>
      <c r="D256" s="6" t="str">
        <f t="shared" si="3"/>
        <v/>
      </c>
      <c r="E256" s="56"/>
      <c r="F256" s="54"/>
      <c r="G256" s="55"/>
    </row>
    <row r="257" spans="1:7" x14ac:dyDescent="0.25">
      <c r="A257" s="51"/>
      <c r="B257" s="52"/>
      <c r="C257" s="52"/>
      <c r="D257" s="6" t="str">
        <f t="shared" si="3"/>
        <v/>
      </c>
      <c r="E257" s="56"/>
      <c r="F257" s="54"/>
      <c r="G257" s="55"/>
    </row>
    <row r="258" spans="1:7" x14ac:dyDescent="0.25">
      <c r="A258" s="49"/>
      <c r="B258" s="50"/>
      <c r="C258" s="50"/>
      <c r="D258" s="6" t="str">
        <f t="shared" si="3"/>
        <v/>
      </c>
      <c r="E258" s="54"/>
      <c r="F258" s="54"/>
      <c r="G258" s="55"/>
    </row>
    <row r="259" spans="1:7" x14ac:dyDescent="0.25">
      <c r="A259" s="49"/>
      <c r="B259" s="50"/>
      <c r="C259" s="50"/>
      <c r="D259" s="6" t="str">
        <f t="shared" si="3"/>
        <v/>
      </c>
      <c r="E259" s="54"/>
      <c r="F259" s="54"/>
      <c r="G259" s="55"/>
    </row>
    <row r="260" spans="1:7" x14ac:dyDescent="0.25">
      <c r="A260" s="49"/>
      <c r="B260" s="50"/>
      <c r="C260" s="50"/>
      <c r="D260" s="6" t="str">
        <f t="shared" si="3"/>
        <v/>
      </c>
      <c r="E260" s="54"/>
      <c r="F260" s="54"/>
      <c r="G260" s="55"/>
    </row>
    <row r="261" spans="1:7" x14ac:dyDescent="0.25">
      <c r="A261" s="51"/>
      <c r="B261" s="52"/>
      <c r="C261" s="52"/>
      <c r="D261" s="6" t="str">
        <f t="shared" si="3"/>
        <v/>
      </c>
      <c r="E261" s="56"/>
      <c r="F261" s="54"/>
      <c r="G261" s="55"/>
    </row>
    <row r="262" spans="1:7" x14ac:dyDescent="0.25">
      <c r="A262" s="51"/>
      <c r="B262" s="52"/>
      <c r="C262" s="52"/>
      <c r="D262" s="6" t="str">
        <f t="shared" si="3"/>
        <v/>
      </c>
      <c r="E262" s="56"/>
      <c r="F262" s="54"/>
      <c r="G262" s="55"/>
    </row>
    <row r="263" spans="1:7" x14ac:dyDescent="0.25">
      <c r="A263" s="51"/>
      <c r="B263" s="52"/>
      <c r="C263" s="52"/>
      <c r="D263" s="6" t="str">
        <f t="shared" si="3"/>
        <v/>
      </c>
      <c r="E263" s="56"/>
      <c r="F263" s="54"/>
      <c r="G263" s="55"/>
    </row>
    <row r="264" spans="1:7" x14ac:dyDescent="0.25">
      <c r="A264" s="51"/>
      <c r="B264" s="52"/>
      <c r="C264" s="52"/>
      <c r="D264" s="6" t="str">
        <f t="shared" si="3"/>
        <v/>
      </c>
      <c r="E264" s="56"/>
      <c r="F264" s="54"/>
      <c r="G264" s="55"/>
    </row>
    <row r="265" spans="1:7" x14ac:dyDescent="0.25">
      <c r="A265" s="51"/>
      <c r="B265" s="52"/>
      <c r="C265" s="52"/>
      <c r="D265" s="6" t="str">
        <f t="shared" si="3"/>
        <v/>
      </c>
      <c r="E265" s="56"/>
      <c r="F265" s="54"/>
      <c r="G265" s="55"/>
    </row>
    <row r="266" spans="1:7" x14ac:dyDescent="0.25">
      <c r="A266" s="51"/>
      <c r="B266" s="52"/>
      <c r="C266" s="52"/>
      <c r="D266" s="6" t="str">
        <f t="shared" si="3"/>
        <v/>
      </c>
      <c r="E266" s="56"/>
      <c r="F266" s="54"/>
      <c r="G266" s="55"/>
    </row>
    <row r="267" spans="1:7" x14ac:dyDescent="0.25">
      <c r="A267" s="51"/>
      <c r="B267" s="52"/>
      <c r="C267" s="52"/>
      <c r="D267" s="6" t="str">
        <f t="shared" si="3"/>
        <v/>
      </c>
      <c r="E267" s="56"/>
      <c r="F267" s="54"/>
      <c r="G267" s="55"/>
    </row>
    <row r="268" spans="1:7" x14ac:dyDescent="0.25">
      <c r="A268" s="51"/>
      <c r="B268" s="52"/>
      <c r="C268" s="52"/>
      <c r="D268" s="6" t="str">
        <f t="shared" si="3"/>
        <v/>
      </c>
      <c r="E268" s="56"/>
      <c r="F268" s="54"/>
      <c r="G268" s="55"/>
    </row>
    <row r="269" spans="1:7" x14ac:dyDescent="0.25">
      <c r="A269" s="51"/>
      <c r="B269" s="52"/>
      <c r="C269" s="52"/>
      <c r="D269" s="6" t="str">
        <f t="shared" si="3"/>
        <v/>
      </c>
      <c r="E269" s="56"/>
      <c r="F269" s="54"/>
      <c r="G269" s="55"/>
    </row>
    <row r="270" spans="1:7" x14ac:dyDescent="0.25">
      <c r="A270" s="51"/>
      <c r="B270" s="52"/>
      <c r="C270" s="52"/>
      <c r="D270" s="6" t="str">
        <f t="shared" si="3"/>
        <v/>
      </c>
      <c r="E270" s="56"/>
      <c r="F270" s="54"/>
      <c r="G270" s="55"/>
    </row>
    <row r="271" spans="1:7" x14ac:dyDescent="0.25">
      <c r="A271" s="51"/>
      <c r="B271" s="52"/>
      <c r="C271" s="52"/>
      <c r="D271" s="6" t="str">
        <f t="shared" si="3"/>
        <v/>
      </c>
      <c r="E271" s="56"/>
      <c r="F271" s="54"/>
      <c r="G271" s="55"/>
    </row>
    <row r="272" spans="1:7" x14ac:dyDescent="0.25">
      <c r="A272" s="51"/>
      <c r="B272" s="52"/>
      <c r="C272" s="52"/>
      <c r="D272" s="6" t="str">
        <f t="shared" si="3"/>
        <v/>
      </c>
      <c r="E272" s="56"/>
      <c r="F272" s="54"/>
      <c r="G272" s="55"/>
    </row>
    <row r="273" spans="1:7" x14ac:dyDescent="0.25">
      <c r="A273" s="51"/>
      <c r="B273" s="52"/>
      <c r="C273" s="52"/>
      <c r="D273" s="6" t="str">
        <f t="shared" si="3"/>
        <v/>
      </c>
      <c r="E273" s="56"/>
      <c r="F273" s="54"/>
      <c r="G273" s="55"/>
    </row>
    <row r="274" spans="1:7" x14ac:dyDescent="0.25">
      <c r="A274" s="51"/>
      <c r="B274" s="52"/>
      <c r="C274" s="52"/>
      <c r="D274" s="6" t="str">
        <f t="shared" si="3"/>
        <v/>
      </c>
      <c r="E274" s="56"/>
      <c r="F274" s="54"/>
      <c r="G274" s="55"/>
    </row>
    <row r="275" spans="1:7" x14ac:dyDescent="0.25">
      <c r="A275" s="51"/>
      <c r="B275" s="52"/>
      <c r="C275" s="52"/>
      <c r="D275" s="6" t="str">
        <f t="shared" si="3"/>
        <v/>
      </c>
      <c r="E275" s="56"/>
      <c r="F275" s="54"/>
      <c r="G275" s="55"/>
    </row>
    <row r="276" spans="1:7" x14ac:dyDescent="0.25">
      <c r="A276" s="51"/>
      <c r="B276" s="52"/>
      <c r="C276" s="52"/>
      <c r="D276" s="6" t="str">
        <f t="shared" si="3"/>
        <v/>
      </c>
      <c r="E276" s="56"/>
      <c r="F276" s="54"/>
      <c r="G276" s="55"/>
    </row>
    <row r="277" spans="1:7" x14ac:dyDescent="0.25">
      <c r="A277" s="51"/>
      <c r="B277" s="52"/>
      <c r="C277" s="52"/>
      <c r="D277" s="6" t="str">
        <f t="shared" si="3"/>
        <v/>
      </c>
      <c r="E277" s="56"/>
      <c r="F277" s="54"/>
      <c r="G277" s="55"/>
    </row>
    <row r="278" spans="1:7" x14ac:dyDescent="0.25">
      <c r="A278" s="51"/>
      <c r="B278" s="52"/>
      <c r="C278" s="52"/>
      <c r="D278" s="6" t="str">
        <f t="shared" si="3"/>
        <v/>
      </c>
      <c r="E278" s="56"/>
      <c r="F278" s="54"/>
      <c r="G278" s="55"/>
    </row>
    <row r="279" spans="1:7" x14ac:dyDescent="0.25">
      <c r="A279" s="51"/>
      <c r="B279" s="52"/>
      <c r="C279" s="52"/>
      <c r="D279" s="6" t="str">
        <f t="shared" si="3"/>
        <v/>
      </c>
      <c r="E279" s="56"/>
      <c r="F279" s="54"/>
      <c r="G279" s="55"/>
    </row>
    <row r="280" spans="1:7" x14ac:dyDescent="0.25">
      <c r="A280" s="51"/>
      <c r="B280" s="52"/>
      <c r="C280" s="52"/>
      <c r="D280" s="6" t="str">
        <f t="shared" si="3"/>
        <v/>
      </c>
      <c r="E280" s="56"/>
      <c r="F280" s="54"/>
      <c r="G280" s="55"/>
    </row>
    <row r="281" spans="1:7" x14ac:dyDescent="0.25">
      <c r="A281" s="51"/>
      <c r="B281" s="52"/>
      <c r="C281" s="52"/>
      <c r="D281" s="6" t="str">
        <f t="shared" si="3"/>
        <v/>
      </c>
      <c r="E281" s="56"/>
      <c r="F281" s="54"/>
      <c r="G281" s="55"/>
    </row>
    <row r="282" spans="1:7" x14ac:dyDescent="0.25">
      <c r="A282" s="51"/>
      <c r="B282" s="52"/>
      <c r="C282" s="52"/>
      <c r="D282" s="6" t="str">
        <f t="shared" si="3"/>
        <v/>
      </c>
      <c r="E282" s="56"/>
      <c r="F282" s="54"/>
      <c r="G282" s="55"/>
    </row>
    <row r="283" spans="1:7" x14ac:dyDescent="0.25">
      <c r="A283" s="49"/>
      <c r="B283" s="50"/>
      <c r="C283" s="50"/>
      <c r="D283" s="6" t="str">
        <f t="shared" si="3"/>
        <v/>
      </c>
      <c r="E283" s="54"/>
      <c r="F283" s="54"/>
      <c r="G283" s="55"/>
    </row>
    <row r="284" spans="1:7" x14ac:dyDescent="0.25">
      <c r="A284" s="49"/>
      <c r="B284" s="50"/>
      <c r="C284" s="50"/>
      <c r="D284" s="6" t="str">
        <f t="shared" si="3"/>
        <v/>
      </c>
      <c r="E284" s="54"/>
      <c r="F284" s="54"/>
      <c r="G284" s="55"/>
    </row>
    <row r="285" spans="1:7" x14ac:dyDescent="0.25">
      <c r="A285" s="49"/>
      <c r="B285" s="50"/>
      <c r="C285" s="50"/>
      <c r="D285" s="6" t="str">
        <f t="shared" si="3"/>
        <v/>
      </c>
      <c r="E285" s="54"/>
      <c r="F285" s="54"/>
      <c r="G285" s="55"/>
    </row>
    <row r="286" spans="1:7" x14ac:dyDescent="0.25">
      <c r="A286" s="49"/>
      <c r="B286" s="50"/>
      <c r="C286" s="50"/>
      <c r="D286" s="6" t="str">
        <f t="shared" si="3"/>
        <v/>
      </c>
      <c r="E286" s="54"/>
      <c r="F286" s="54"/>
      <c r="G286" s="55"/>
    </row>
    <row r="287" spans="1:7" x14ac:dyDescent="0.25">
      <c r="A287" s="49"/>
      <c r="B287" s="50"/>
      <c r="C287" s="50"/>
      <c r="D287" s="6" t="str">
        <f t="shared" si="3"/>
        <v/>
      </c>
      <c r="E287" s="54"/>
      <c r="F287" s="54"/>
      <c r="G287" s="55"/>
    </row>
    <row r="288" spans="1:7" x14ac:dyDescent="0.25">
      <c r="A288" s="49"/>
      <c r="B288" s="50"/>
      <c r="C288" s="50"/>
      <c r="D288" s="6" t="str">
        <f t="shared" si="3"/>
        <v/>
      </c>
      <c r="E288" s="54"/>
      <c r="F288" s="54"/>
      <c r="G288" s="55"/>
    </row>
    <row r="289" spans="1:7" x14ac:dyDescent="0.25">
      <c r="A289" s="49"/>
      <c r="B289" s="50"/>
      <c r="C289" s="50"/>
      <c r="D289" s="6" t="str">
        <f t="shared" si="3"/>
        <v/>
      </c>
      <c r="E289" s="54"/>
      <c r="F289" s="54"/>
      <c r="G289" s="55"/>
    </row>
    <row r="290" spans="1:7" x14ac:dyDescent="0.25">
      <c r="A290" s="49"/>
      <c r="B290" s="50"/>
      <c r="C290" s="50"/>
      <c r="D290" s="6" t="str">
        <f>IF(C290&lt;=0,"",C290*1.1)</f>
        <v/>
      </c>
      <c r="E290" s="54"/>
      <c r="F290" s="54"/>
      <c r="G290" s="55"/>
    </row>
    <row r="291" spans="1:7" x14ac:dyDescent="0.25">
      <c r="A291" s="49"/>
      <c r="B291" s="50"/>
      <c r="C291" s="50"/>
      <c r="D291" s="6" t="str">
        <f>IF(C291&lt;=0,"",C291*1.1)</f>
        <v/>
      </c>
      <c r="E291" s="54"/>
      <c r="F291" s="54"/>
      <c r="G291" s="55"/>
    </row>
    <row r="292" spans="1:7" x14ac:dyDescent="0.25">
      <c r="A292" s="49"/>
      <c r="B292" s="50"/>
      <c r="C292" s="50"/>
      <c r="D292" s="6" t="str">
        <f>IF(C292&lt;=0,"",C292*1.1)</f>
        <v/>
      </c>
      <c r="E292" s="54"/>
      <c r="F292" s="54"/>
      <c r="G292" s="55"/>
    </row>
    <row r="293" spans="1:7" x14ac:dyDescent="0.25">
      <c r="A293" s="49"/>
      <c r="B293" s="50"/>
      <c r="C293" s="50"/>
      <c r="D293" s="6" t="str">
        <f>IF(C293&lt;=0,"",C293*1.1)</f>
        <v/>
      </c>
      <c r="E293" s="54"/>
      <c r="F293" s="54"/>
      <c r="G293" s="55"/>
    </row>
    <row r="294" spans="1:7" s="27" customFormat="1" x14ac:dyDescent="0.25">
      <c r="A294" s="54"/>
      <c r="B294" s="50"/>
      <c r="C294" s="50"/>
      <c r="D294" s="6" t="str">
        <f>IF(C294&lt;=0,"",C294*1.1)</f>
        <v/>
      </c>
      <c r="E294" s="54"/>
      <c r="F294" s="54"/>
      <c r="G294" s="54"/>
    </row>
    <row r="295" spans="1:7" s="27" customFormat="1" x14ac:dyDescent="0.25">
      <c r="A295" s="54"/>
      <c r="B295" s="50"/>
      <c r="C295" s="50"/>
      <c r="D295" s="6" t="str">
        <f t="shared" ref="D295:D358" si="4">IF(C295&lt;=0,"",C295*1.1)</f>
        <v/>
      </c>
      <c r="E295" s="54"/>
      <c r="F295" s="54"/>
      <c r="G295" s="54"/>
    </row>
    <row r="296" spans="1:7" s="27" customFormat="1" x14ac:dyDescent="0.25">
      <c r="A296" s="54"/>
      <c r="B296" s="50"/>
      <c r="C296" s="50"/>
      <c r="D296" s="6" t="str">
        <f t="shared" si="4"/>
        <v/>
      </c>
      <c r="E296" s="54"/>
      <c r="F296" s="54"/>
      <c r="G296" s="54"/>
    </row>
    <row r="297" spans="1:7" s="27" customFormat="1" x14ac:dyDescent="0.25">
      <c r="A297" s="54"/>
      <c r="B297" s="50"/>
      <c r="C297" s="50"/>
      <c r="D297" s="6" t="str">
        <f t="shared" si="4"/>
        <v/>
      </c>
      <c r="E297" s="54"/>
      <c r="F297" s="54"/>
      <c r="G297" s="54"/>
    </row>
    <row r="298" spans="1:7" s="27" customFormat="1" x14ac:dyDescent="0.25">
      <c r="A298" s="54"/>
      <c r="B298" s="50"/>
      <c r="C298" s="50"/>
      <c r="D298" s="6" t="str">
        <f t="shared" si="4"/>
        <v/>
      </c>
      <c r="E298" s="54"/>
      <c r="F298" s="54"/>
      <c r="G298" s="54"/>
    </row>
    <row r="299" spans="1:7" s="27" customFormat="1" x14ac:dyDescent="0.25">
      <c r="A299" s="54"/>
      <c r="B299" s="50"/>
      <c r="C299" s="50"/>
      <c r="D299" s="6" t="str">
        <f t="shared" si="4"/>
        <v/>
      </c>
      <c r="E299" s="54"/>
      <c r="F299" s="54"/>
      <c r="G299" s="54"/>
    </row>
    <row r="300" spans="1:7" s="27" customFormat="1" x14ac:dyDescent="0.25">
      <c r="A300" s="54"/>
      <c r="B300" s="50"/>
      <c r="C300" s="50"/>
      <c r="D300" s="6" t="str">
        <f t="shared" si="4"/>
        <v/>
      </c>
      <c r="E300" s="54"/>
      <c r="F300" s="54"/>
      <c r="G300" s="54"/>
    </row>
    <row r="301" spans="1:7" s="27" customFormat="1" x14ac:dyDescent="0.25">
      <c r="A301" s="54"/>
      <c r="B301" s="50"/>
      <c r="C301" s="50"/>
      <c r="D301" s="6" t="str">
        <f t="shared" si="4"/>
        <v/>
      </c>
      <c r="E301" s="54"/>
      <c r="F301" s="54"/>
      <c r="G301" s="54"/>
    </row>
    <row r="302" spans="1:7" s="27" customFormat="1" x14ac:dyDescent="0.25">
      <c r="A302" s="54"/>
      <c r="B302" s="50"/>
      <c r="C302" s="50"/>
      <c r="D302" s="6" t="str">
        <f t="shared" si="4"/>
        <v/>
      </c>
      <c r="E302" s="54"/>
      <c r="F302" s="54"/>
      <c r="G302" s="54"/>
    </row>
    <row r="303" spans="1:7" s="27" customFormat="1" x14ac:dyDescent="0.25">
      <c r="A303" s="54"/>
      <c r="B303" s="50"/>
      <c r="C303" s="50"/>
      <c r="D303" s="6" t="str">
        <f t="shared" si="4"/>
        <v/>
      </c>
      <c r="E303" s="54"/>
      <c r="F303" s="54"/>
      <c r="G303" s="54"/>
    </row>
    <row r="304" spans="1:7" s="27" customFormat="1" x14ac:dyDescent="0.25">
      <c r="A304" s="54"/>
      <c r="B304" s="50"/>
      <c r="C304" s="50"/>
      <c r="D304" s="6" t="str">
        <f t="shared" si="4"/>
        <v/>
      </c>
      <c r="E304" s="54"/>
      <c r="F304" s="54"/>
      <c r="G304" s="54"/>
    </row>
    <row r="305" spans="1:7" s="27" customFormat="1" x14ac:dyDescent="0.25">
      <c r="A305" s="54"/>
      <c r="B305" s="50"/>
      <c r="C305" s="50"/>
      <c r="D305" s="6" t="str">
        <f t="shared" si="4"/>
        <v/>
      </c>
      <c r="E305" s="54"/>
      <c r="F305" s="54"/>
      <c r="G305" s="54"/>
    </row>
    <row r="306" spans="1:7" s="27" customFormat="1" x14ac:dyDescent="0.25">
      <c r="A306" s="54"/>
      <c r="B306" s="50"/>
      <c r="C306" s="50"/>
      <c r="D306" s="6" t="str">
        <f t="shared" si="4"/>
        <v/>
      </c>
      <c r="E306" s="54"/>
      <c r="F306" s="54"/>
      <c r="G306" s="54"/>
    </row>
    <row r="307" spans="1:7" s="27" customFormat="1" x14ac:dyDescent="0.25">
      <c r="A307" s="54"/>
      <c r="B307" s="50"/>
      <c r="C307" s="50"/>
      <c r="D307" s="6" t="str">
        <f t="shared" si="4"/>
        <v/>
      </c>
      <c r="E307" s="54"/>
      <c r="F307" s="54"/>
      <c r="G307" s="54"/>
    </row>
    <row r="308" spans="1:7" s="27" customFormat="1" x14ac:dyDescent="0.25">
      <c r="A308" s="54"/>
      <c r="B308" s="50"/>
      <c r="C308" s="50"/>
      <c r="D308" s="6" t="str">
        <f t="shared" si="4"/>
        <v/>
      </c>
      <c r="E308" s="54"/>
      <c r="F308" s="54"/>
      <c r="G308" s="54"/>
    </row>
    <row r="309" spans="1:7" s="27" customFormat="1" x14ac:dyDescent="0.25">
      <c r="A309" s="54"/>
      <c r="B309" s="50"/>
      <c r="C309" s="50"/>
      <c r="D309" s="6" t="str">
        <f t="shared" si="4"/>
        <v/>
      </c>
      <c r="E309" s="54"/>
      <c r="F309" s="54"/>
      <c r="G309" s="54"/>
    </row>
    <row r="310" spans="1:7" s="27" customFormat="1" x14ac:dyDescent="0.25">
      <c r="A310" s="54"/>
      <c r="B310" s="50"/>
      <c r="C310" s="50"/>
      <c r="D310" s="6" t="str">
        <f t="shared" si="4"/>
        <v/>
      </c>
      <c r="E310" s="54"/>
      <c r="F310" s="54"/>
      <c r="G310" s="54"/>
    </row>
    <row r="311" spans="1:7" s="27" customFormat="1" x14ac:dyDescent="0.25">
      <c r="A311" s="54"/>
      <c r="B311" s="50"/>
      <c r="C311" s="50"/>
      <c r="D311" s="6" t="str">
        <f t="shared" si="4"/>
        <v/>
      </c>
      <c r="E311" s="54"/>
      <c r="F311" s="54"/>
      <c r="G311" s="54"/>
    </row>
    <row r="312" spans="1:7" s="27" customFormat="1" x14ac:dyDescent="0.25">
      <c r="A312" s="54"/>
      <c r="B312" s="50"/>
      <c r="C312" s="50"/>
      <c r="D312" s="6" t="str">
        <f t="shared" si="4"/>
        <v/>
      </c>
      <c r="E312" s="54"/>
      <c r="F312" s="54"/>
      <c r="G312" s="54"/>
    </row>
    <row r="313" spans="1:7" s="27" customFormat="1" x14ac:dyDescent="0.25">
      <c r="A313" s="54"/>
      <c r="B313" s="50"/>
      <c r="C313" s="50"/>
      <c r="D313" s="6" t="str">
        <f t="shared" si="4"/>
        <v/>
      </c>
      <c r="E313" s="54"/>
      <c r="F313" s="54"/>
      <c r="G313" s="54"/>
    </row>
    <row r="314" spans="1:7" s="27" customFormat="1" x14ac:dyDescent="0.25">
      <c r="A314" s="54"/>
      <c r="B314" s="50"/>
      <c r="C314" s="50"/>
      <c r="D314" s="6" t="str">
        <f t="shared" si="4"/>
        <v/>
      </c>
      <c r="E314" s="54"/>
      <c r="F314" s="54"/>
      <c r="G314" s="54"/>
    </row>
    <row r="315" spans="1:7" s="27" customFormat="1" x14ac:dyDescent="0.25">
      <c r="A315" s="54"/>
      <c r="B315" s="50"/>
      <c r="C315" s="50"/>
      <c r="D315" s="6" t="str">
        <f t="shared" si="4"/>
        <v/>
      </c>
      <c r="E315" s="54"/>
      <c r="F315" s="54"/>
      <c r="G315" s="54"/>
    </row>
    <row r="316" spans="1:7" s="27" customFormat="1" x14ac:dyDescent="0.25">
      <c r="A316" s="54"/>
      <c r="B316" s="50"/>
      <c r="C316" s="50"/>
      <c r="D316" s="6" t="str">
        <f t="shared" si="4"/>
        <v/>
      </c>
      <c r="E316" s="54"/>
      <c r="F316" s="54"/>
      <c r="G316" s="54"/>
    </row>
    <row r="317" spans="1:7" s="27" customFormat="1" x14ac:dyDescent="0.25">
      <c r="A317" s="54"/>
      <c r="B317" s="50"/>
      <c r="C317" s="50"/>
      <c r="D317" s="6" t="str">
        <f t="shared" si="4"/>
        <v/>
      </c>
      <c r="E317" s="54"/>
      <c r="F317" s="54"/>
      <c r="G317" s="54"/>
    </row>
    <row r="318" spans="1:7" s="27" customFormat="1" x14ac:dyDescent="0.25">
      <c r="A318" s="54"/>
      <c r="B318" s="50"/>
      <c r="C318" s="50"/>
      <c r="D318" s="6" t="str">
        <f t="shared" si="4"/>
        <v/>
      </c>
      <c r="E318" s="54"/>
      <c r="F318" s="54"/>
      <c r="G318" s="54"/>
    </row>
    <row r="319" spans="1:7" s="27" customFormat="1" x14ac:dyDescent="0.25">
      <c r="A319" s="54"/>
      <c r="B319" s="50"/>
      <c r="C319" s="50"/>
      <c r="D319" s="6" t="str">
        <f t="shared" si="4"/>
        <v/>
      </c>
      <c r="E319" s="54"/>
      <c r="F319" s="54"/>
      <c r="G319" s="54"/>
    </row>
    <row r="320" spans="1:7" s="27" customFormat="1" x14ac:dyDescent="0.25">
      <c r="A320" s="54"/>
      <c r="B320" s="50"/>
      <c r="C320" s="50"/>
      <c r="D320" s="6" t="str">
        <f t="shared" si="4"/>
        <v/>
      </c>
      <c r="E320" s="54"/>
      <c r="F320" s="54"/>
      <c r="G320" s="54"/>
    </row>
    <row r="321" spans="1:7" s="27" customFormat="1" x14ac:dyDescent="0.25">
      <c r="A321" s="54"/>
      <c r="B321" s="50"/>
      <c r="C321" s="50"/>
      <c r="D321" s="6" t="str">
        <f t="shared" si="4"/>
        <v/>
      </c>
      <c r="E321" s="54"/>
      <c r="F321" s="54"/>
      <c r="G321" s="54"/>
    </row>
    <row r="322" spans="1:7" s="27" customFormat="1" x14ac:dyDescent="0.25">
      <c r="A322" s="54"/>
      <c r="B322" s="50"/>
      <c r="C322" s="50"/>
      <c r="D322" s="6" t="str">
        <f t="shared" si="4"/>
        <v/>
      </c>
      <c r="E322" s="54"/>
      <c r="F322" s="54"/>
      <c r="G322" s="54"/>
    </row>
    <row r="323" spans="1:7" s="27" customFormat="1" x14ac:dyDescent="0.25">
      <c r="A323" s="54"/>
      <c r="B323" s="50"/>
      <c r="C323" s="50"/>
      <c r="D323" s="6" t="str">
        <f t="shared" si="4"/>
        <v/>
      </c>
      <c r="E323" s="54"/>
      <c r="F323" s="54"/>
      <c r="G323" s="54"/>
    </row>
    <row r="324" spans="1:7" s="27" customFormat="1" x14ac:dyDescent="0.25">
      <c r="A324" s="54"/>
      <c r="B324" s="50"/>
      <c r="C324" s="50"/>
      <c r="D324" s="6" t="str">
        <f t="shared" si="4"/>
        <v/>
      </c>
      <c r="E324" s="54"/>
      <c r="F324" s="54"/>
      <c r="G324" s="54"/>
    </row>
    <row r="325" spans="1:7" s="27" customFormat="1" x14ac:dyDescent="0.25">
      <c r="A325" s="54"/>
      <c r="B325" s="50"/>
      <c r="C325" s="50"/>
      <c r="D325" s="6" t="str">
        <f t="shared" si="4"/>
        <v/>
      </c>
      <c r="E325" s="54"/>
      <c r="F325" s="54"/>
      <c r="G325" s="54"/>
    </row>
    <row r="326" spans="1:7" s="27" customFormat="1" x14ac:dyDescent="0.25">
      <c r="A326" s="54"/>
      <c r="B326" s="50"/>
      <c r="C326" s="50"/>
      <c r="D326" s="6" t="str">
        <f t="shared" si="4"/>
        <v/>
      </c>
      <c r="E326" s="54"/>
      <c r="F326" s="54"/>
      <c r="G326" s="54"/>
    </row>
    <row r="327" spans="1:7" s="27" customFormat="1" x14ac:dyDescent="0.25">
      <c r="A327" s="54"/>
      <c r="B327" s="50"/>
      <c r="C327" s="50"/>
      <c r="D327" s="6" t="str">
        <f t="shared" si="4"/>
        <v/>
      </c>
      <c r="E327" s="54"/>
      <c r="F327" s="54"/>
      <c r="G327" s="54"/>
    </row>
    <row r="328" spans="1:7" s="27" customFormat="1" x14ac:dyDescent="0.25">
      <c r="A328" s="54"/>
      <c r="B328" s="50"/>
      <c r="C328" s="50"/>
      <c r="D328" s="6" t="str">
        <f t="shared" si="4"/>
        <v/>
      </c>
      <c r="E328" s="54"/>
      <c r="F328" s="54"/>
      <c r="G328" s="54"/>
    </row>
    <row r="329" spans="1:7" s="27" customFormat="1" x14ac:dyDescent="0.25">
      <c r="A329" s="54"/>
      <c r="B329" s="50"/>
      <c r="C329" s="50"/>
      <c r="D329" s="6" t="str">
        <f t="shared" si="4"/>
        <v/>
      </c>
      <c r="E329" s="54"/>
      <c r="F329" s="54"/>
      <c r="G329" s="54"/>
    </row>
    <row r="330" spans="1:7" s="27" customFormat="1" x14ac:dyDescent="0.25">
      <c r="A330" s="54"/>
      <c r="B330" s="50"/>
      <c r="C330" s="50"/>
      <c r="D330" s="6" t="str">
        <f t="shared" si="4"/>
        <v/>
      </c>
      <c r="E330" s="54"/>
      <c r="F330" s="54"/>
      <c r="G330" s="54"/>
    </row>
    <row r="331" spans="1:7" s="27" customFormat="1" x14ac:dyDescent="0.25">
      <c r="A331" s="54"/>
      <c r="B331" s="50"/>
      <c r="C331" s="50"/>
      <c r="D331" s="6" t="str">
        <f t="shared" si="4"/>
        <v/>
      </c>
      <c r="E331" s="54"/>
      <c r="F331" s="54"/>
      <c r="G331" s="54"/>
    </row>
    <row r="332" spans="1:7" s="27" customFormat="1" x14ac:dyDescent="0.25">
      <c r="A332" s="54"/>
      <c r="B332" s="50"/>
      <c r="C332" s="50"/>
      <c r="D332" s="6" t="str">
        <f t="shared" si="4"/>
        <v/>
      </c>
      <c r="E332" s="54"/>
      <c r="F332" s="54"/>
      <c r="G332" s="54"/>
    </row>
    <row r="333" spans="1:7" s="27" customFormat="1" x14ac:dyDescent="0.25">
      <c r="A333" s="54"/>
      <c r="B333" s="50"/>
      <c r="C333" s="50"/>
      <c r="D333" s="6" t="str">
        <f t="shared" si="4"/>
        <v/>
      </c>
      <c r="E333" s="54"/>
      <c r="F333" s="54"/>
      <c r="G333" s="54"/>
    </row>
    <row r="334" spans="1:7" s="27" customFormat="1" x14ac:dyDescent="0.25">
      <c r="A334" s="54"/>
      <c r="B334" s="50"/>
      <c r="C334" s="50"/>
      <c r="D334" s="6" t="str">
        <f t="shared" si="4"/>
        <v/>
      </c>
      <c r="E334" s="54"/>
      <c r="F334" s="54"/>
      <c r="G334" s="54"/>
    </row>
    <row r="335" spans="1:7" s="27" customFormat="1" x14ac:dyDescent="0.25">
      <c r="A335" s="54"/>
      <c r="B335" s="50"/>
      <c r="C335" s="50"/>
      <c r="D335" s="6" t="str">
        <f t="shared" si="4"/>
        <v/>
      </c>
      <c r="E335" s="54"/>
      <c r="F335" s="54"/>
      <c r="G335" s="54"/>
    </row>
    <row r="336" spans="1:7" s="27" customFormat="1" x14ac:dyDescent="0.25">
      <c r="A336" s="54"/>
      <c r="B336" s="50"/>
      <c r="C336" s="50"/>
      <c r="D336" s="6" t="str">
        <f t="shared" si="4"/>
        <v/>
      </c>
      <c r="E336" s="54"/>
      <c r="F336" s="54"/>
      <c r="G336" s="54"/>
    </row>
    <row r="337" spans="1:7" s="27" customFormat="1" x14ac:dyDescent="0.25">
      <c r="A337" s="54"/>
      <c r="B337" s="50"/>
      <c r="C337" s="50"/>
      <c r="D337" s="6" t="str">
        <f t="shared" si="4"/>
        <v/>
      </c>
      <c r="E337" s="54"/>
      <c r="F337" s="54"/>
      <c r="G337" s="54"/>
    </row>
    <row r="338" spans="1:7" s="27" customFormat="1" x14ac:dyDescent="0.25">
      <c r="A338" s="54"/>
      <c r="B338" s="50"/>
      <c r="C338" s="50"/>
      <c r="D338" s="6" t="str">
        <f t="shared" si="4"/>
        <v/>
      </c>
      <c r="E338" s="54"/>
      <c r="F338" s="54"/>
      <c r="G338" s="54"/>
    </row>
    <row r="339" spans="1:7" s="27" customFormat="1" x14ac:dyDescent="0.25">
      <c r="A339" s="54"/>
      <c r="B339" s="50"/>
      <c r="C339" s="50"/>
      <c r="D339" s="6" t="str">
        <f t="shared" si="4"/>
        <v/>
      </c>
      <c r="E339" s="54"/>
      <c r="F339" s="54"/>
      <c r="G339" s="54"/>
    </row>
    <row r="340" spans="1:7" s="27" customFormat="1" x14ac:dyDescent="0.25">
      <c r="A340" s="54"/>
      <c r="B340" s="50"/>
      <c r="C340" s="50"/>
      <c r="D340" s="6" t="str">
        <f t="shared" si="4"/>
        <v/>
      </c>
      <c r="E340" s="54"/>
      <c r="F340" s="54"/>
      <c r="G340" s="54"/>
    </row>
    <row r="341" spans="1:7" s="27" customFormat="1" x14ac:dyDescent="0.25">
      <c r="A341" s="54"/>
      <c r="B341" s="50"/>
      <c r="C341" s="50"/>
      <c r="D341" s="6" t="str">
        <f t="shared" si="4"/>
        <v/>
      </c>
      <c r="E341" s="54"/>
      <c r="F341" s="54"/>
      <c r="G341" s="54"/>
    </row>
    <row r="342" spans="1:7" s="27" customFormat="1" x14ac:dyDescent="0.25">
      <c r="A342" s="54"/>
      <c r="B342" s="50"/>
      <c r="C342" s="50"/>
      <c r="D342" s="6" t="str">
        <f t="shared" si="4"/>
        <v/>
      </c>
      <c r="E342" s="54"/>
      <c r="F342" s="54"/>
      <c r="G342" s="54"/>
    </row>
    <row r="343" spans="1:7" s="27" customFormat="1" x14ac:dyDescent="0.25">
      <c r="A343" s="54"/>
      <c r="B343" s="50"/>
      <c r="C343" s="50"/>
      <c r="D343" s="6" t="str">
        <f t="shared" si="4"/>
        <v/>
      </c>
      <c r="E343" s="54"/>
      <c r="F343" s="54"/>
      <c r="G343" s="54"/>
    </row>
    <row r="344" spans="1:7" s="27" customFormat="1" x14ac:dyDescent="0.25">
      <c r="A344" s="54"/>
      <c r="B344" s="50"/>
      <c r="C344" s="50"/>
      <c r="D344" s="6" t="str">
        <f t="shared" si="4"/>
        <v/>
      </c>
      <c r="E344" s="54"/>
      <c r="F344" s="54"/>
      <c r="G344" s="54"/>
    </row>
    <row r="345" spans="1:7" s="27" customFormat="1" x14ac:dyDescent="0.25">
      <c r="A345" s="54"/>
      <c r="B345" s="50"/>
      <c r="C345" s="50"/>
      <c r="D345" s="6" t="str">
        <f t="shared" si="4"/>
        <v/>
      </c>
      <c r="E345" s="54"/>
      <c r="F345" s="54"/>
      <c r="G345" s="54"/>
    </row>
    <row r="346" spans="1:7" s="27" customFormat="1" x14ac:dyDescent="0.25">
      <c r="A346" s="54"/>
      <c r="B346" s="50"/>
      <c r="C346" s="50"/>
      <c r="D346" s="6" t="str">
        <f t="shared" si="4"/>
        <v/>
      </c>
      <c r="E346" s="54"/>
      <c r="F346" s="54"/>
      <c r="G346" s="54"/>
    </row>
    <row r="347" spans="1:7" s="27" customFormat="1" x14ac:dyDescent="0.25">
      <c r="A347" s="54"/>
      <c r="B347" s="50"/>
      <c r="C347" s="50"/>
      <c r="D347" s="6" t="str">
        <f t="shared" si="4"/>
        <v/>
      </c>
      <c r="E347" s="54"/>
      <c r="F347" s="54"/>
      <c r="G347" s="54"/>
    </row>
    <row r="348" spans="1:7" s="27" customFormat="1" x14ac:dyDescent="0.25">
      <c r="A348" s="54"/>
      <c r="B348" s="50"/>
      <c r="C348" s="50"/>
      <c r="D348" s="6" t="str">
        <f t="shared" si="4"/>
        <v/>
      </c>
      <c r="E348" s="54"/>
      <c r="F348" s="54"/>
      <c r="G348" s="54"/>
    </row>
    <row r="349" spans="1:7" s="27" customFormat="1" x14ac:dyDescent="0.25">
      <c r="A349" s="54"/>
      <c r="B349" s="50"/>
      <c r="C349" s="50"/>
      <c r="D349" s="6" t="str">
        <f t="shared" si="4"/>
        <v/>
      </c>
      <c r="E349" s="54"/>
      <c r="F349" s="54"/>
      <c r="G349" s="54"/>
    </row>
    <row r="350" spans="1:7" s="27" customFormat="1" x14ac:dyDescent="0.25">
      <c r="A350" s="54"/>
      <c r="B350" s="50"/>
      <c r="C350" s="50"/>
      <c r="D350" s="6" t="str">
        <f t="shared" si="4"/>
        <v/>
      </c>
      <c r="E350" s="54"/>
      <c r="F350" s="54"/>
      <c r="G350" s="54"/>
    </row>
    <row r="351" spans="1:7" s="27" customFormat="1" x14ac:dyDescent="0.25">
      <c r="A351" s="54"/>
      <c r="B351" s="50"/>
      <c r="C351" s="50"/>
      <c r="D351" s="6" t="str">
        <f t="shared" si="4"/>
        <v/>
      </c>
      <c r="E351" s="54"/>
      <c r="F351" s="54"/>
      <c r="G351" s="54"/>
    </row>
    <row r="352" spans="1:7" s="27" customFormat="1" x14ac:dyDescent="0.25">
      <c r="A352" s="54"/>
      <c r="B352" s="50"/>
      <c r="C352" s="50"/>
      <c r="D352" s="6" t="str">
        <f t="shared" si="4"/>
        <v/>
      </c>
      <c r="E352" s="54"/>
      <c r="F352" s="54"/>
      <c r="G352" s="54"/>
    </row>
    <row r="353" spans="1:7" s="27" customFormat="1" x14ac:dyDescent="0.25">
      <c r="A353" s="54"/>
      <c r="B353" s="50"/>
      <c r="C353" s="50"/>
      <c r="D353" s="6" t="str">
        <f t="shared" si="4"/>
        <v/>
      </c>
      <c r="E353" s="54"/>
      <c r="F353" s="54"/>
      <c r="G353" s="54"/>
    </row>
    <row r="354" spans="1:7" s="27" customFormat="1" x14ac:dyDescent="0.25">
      <c r="A354" s="54"/>
      <c r="B354" s="50"/>
      <c r="C354" s="50"/>
      <c r="D354" s="6" t="str">
        <f t="shared" si="4"/>
        <v/>
      </c>
      <c r="E354" s="54"/>
      <c r="F354" s="54"/>
      <c r="G354" s="54"/>
    </row>
    <row r="355" spans="1:7" s="27" customFormat="1" x14ac:dyDescent="0.25">
      <c r="A355" s="54"/>
      <c r="B355" s="50"/>
      <c r="C355" s="50"/>
      <c r="D355" s="6" t="str">
        <f t="shared" si="4"/>
        <v/>
      </c>
      <c r="E355" s="54"/>
      <c r="F355" s="54"/>
      <c r="G355" s="54"/>
    </row>
    <row r="356" spans="1:7" s="27" customFormat="1" x14ac:dyDescent="0.25">
      <c r="A356" s="54"/>
      <c r="B356" s="50"/>
      <c r="C356" s="50"/>
      <c r="D356" s="6" t="str">
        <f t="shared" si="4"/>
        <v/>
      </c>
      <c r="E356" s="54"/>
      <c r="F356" s="54"/>
      <c r="G356" s="54"/>
    </row>
    <row r="357" spans="1:7" s="27" customFormat="1" x14ac:dyDescent="0.25">
      <c r="A357" s="54"/>
      <c r="B357" s="50"/>
      <c r="C357" s="50"/>
      <c r="D357" s="6" t="str">
        <f t="shared" si="4"/>
        <v/>
      </c>
      <c r="E357" s="54"/>
      <c r="F357" s="54"/>
      <c r="G357" s="54"/>
    </row>
    <row r="358" spans="1:7" s="27" customFormat="1" x14ac:dyDescent="0.25">
      <c r="A358" s="54"/>
      <c r="B358" s="50"/>
      <c r="C358" s="50"/>
      <c r="D358" s="6" t="str">
        <f t="shared" si="4"/>
        <v/>
      </c>
      <c r="E358" s="54"/>
      <c r="F358" s="54"/>
      <c r="G358" s="54"/>
    </row>
    <row r="359" spans="1:7" s="27" customFormat="1" x14ac:dyDescent="0.25">
      <c r="A359" s="54"/>
      <c r="B359" s="50"/>
      <c r="C359" s="50"/>
      <c r="D359" s="6" t="str">
        <f t="shared" ref="D359:D422" si="5">IF(C359&lt;=0,"",C359*1.1)</f>
        <v/>
      </c>
      <c r="E359" s="54"/>
      <c r="F359" s="54"/>
      <c r="G359" s="54"/>
    </row>
    <row r="360" spans="1:7" s="27" customFormat="1" x14ac:dyDescent="0.25">
      <c r="A360" s="54"/>
      <c r="B360" s="50"/>
      <c r="C360" s="50"/>
      <c r="D360" s="6" t="str">
        <f t="shared" si="5"/>
        <v/>
      </c>
      <c r="E360" s="54"/>
      <c r="F360" s="54"/>
      <c r="G360" s="54"/>
    </row>
    <row r="361" spans="1:7" s="27" customFormat="1" x14ac:dyDescent="0.25">
      <c r="A361" s="54"/>
      <c r="B361" s="50"/>
      <c r="C361" s="50"/>
      <c r="D361" s="6" t="str">
        <f t="shared" si="5"/>
        <v/>
      </c>
      <c r="E361" s="54"/>
      <c r="F361" s="54"/>
      <c r="G361" s="54"/>
    </row>
    <row r="362" spans="1:7" s="27" customFormat="1" x14ac:dyDescent="0.25">
      <c r="A362" s="54"/>
      <c r="B362" s="50"/>
      <c r="C362" s="50"/>
      <c r="D362" s="6" t="str">
        <f t="shared" si="5"/>
        <v/>
      </c>
      <c r="E362" s="54"/>
      <c r="F362" s="54"/>
      <c r="G362" s="54"/>
    </row>
    <row r="363" spans="1:7" s="27" customFormat="1" x14ac:dyDescent="0.25">
      <c r="A363" s="54"/>
      <c r="B363" s="50"/>
      <c r="C363" s="50"/>
      <c r="D363" s="6" t="str">
        <f t="shared" si="5"/>
        <v/>
      </c>
      <c r="E363" s="54"/>
      <c r="F363" s="54"/>
      <c r="G363" s="54"/>
    </row>
    <row r="364" spans="1:7" s="27" customFormat="1" x14ac:dyDescent="0.25">
      <c r="A364" s="54"/>
      <c r="B364" s="50"/>
      <c r="C364" s="50"/>
      <c r="D364" s="6" t="str">
        <f t="shared" si="5"/>
        <v/>
      </c>
      <c r="E364" s="54"/>
      <c r="F364" s="54"/>
      <c r="G364" s="54"/>
    </row>
    <row r="365" spans="1:7" s="27" customFormat="1" x14ac:dyDescent="0.25">
      <c r="A365" s="54"/>
      <c r="B365" s="50"/>
      <c r="C365" s="50"/>
      <c r="D365" s="6" t="str">
        <f t="shared" si="5"/>
        <v/>
      </c>
      <c r="E365" s="54"/>
      <c r="F365" s="54"/>
      <c r="G365" s="54"/>
    </row>
    <row r="366" spans="1:7" s="27" customFormat="1" x14ac:dyDescent="0.25">
      <c r="A366" s="54"/>
      <c r="B366" s="50"/>
      <c r="C366" s="50"/>
      <c r="D366" s="6" t="str">
        <f t="shared" si="5"/>
        <v/>
      </c>
      <c r="E366" s="54"/>
      <c r="F366" s="54"/>
      <c r="G366" s="54"/>
    </row>
    <row r="367" spans="1:7" s="27" customFormat="1" x14ac:dyDescent="0.25">
      <c r="A367" s="54"/>
      <c r="B367" s="50"/>
      <c r="C367" s="50"/>
      <c r="D367" s="6" t="str">
        <f t="shared" si="5"/>
        <v/>
      </c>
      <c r="E367" s="54"/>
      <c r="F367" s="54"/>
      <c r="G367" s="54"/>
    </row>
    <row r="368" spans="1:7" s="27" customFormat="1" x14ac:dyDescent="0.25">
      <c r="A368" s="54"/>
      <c r="B368" s="50"/>
      <c r="C368" s="50"/>
      <c r="D368" s="6" t="str">
        <f t="shared" si="5"/>
        <v/>
      </c>
      <c r="E368" s="54"/>
      <c r="F368" s="54"/>
      <c r="G368" s="54"/>
    </row>
    <row r="369" spans="1:7" s="27" customFormat="1" x14ac:dyDescent="0.25">
      <c r="A369" s="54"/>
      <c r="B369" s="50"/>
      <c r="C369" s="50"/>
      <c r="D369" s="6" t="str">
        <f t="shared" si="5"/>
        <v/>
      </c>
      <c r="E369" s="54"/>
      <c r="F369" s="54"/>
      <c r="G369" s="54"/>
    </row>
    <row r="370" spans="1:7" s="27" customFormat="1" x14ac:dyDescent="0.25">
      <c r="A370" s="54"/>
      <c r="B370" s="50"/>
      <c r="C370" s="50"/>
      <c r="D370" s="6" t="str">
        <f t="shared" si="5"/>
        <v/>
      </c>
      <c r="E370" s="54"/>
      <c r="F370" s="54"/>
      <c r="G370" s="54"/>
    </row>
    <row r="371" spans="1:7" s="27" customFormat="1" x14ac:dyDescent="0.25">
      <c r="A371" s="54"/>
      <c r="B371" s="50"/>
      <c r="C371" s="50"/>
      <c r="D371" s="6" t="str">
        <f t="shared" si="5"/>
        <v/>
      </c>
      <c r="E371" s="54"/>
      <c r="F371" s="54"/>
      <c r="G371" s="54"/>
    </row>
    <row r="372" spans="1:7" s="27" customFormat="1" x14ac:dyDescent="0.25">
      <c r="A372" s="54"/>
      <c r="B372" s="50"/>
      <c r="C372" s="50"/>
      <c r="D372" s="6" t="str">
        <f t="shared" si="5"/>
        <v/>
      </c>
      <c r="E372" s="54"/>
      <c r="F372" s="54"/>
      <c r="G372" s="54"/>
    </row>
    <row r="373" spans="1:7" s="27" customFormat="1" x14ac:dyDescent="0.25">
      <c r="A373" s="54"/>
      <c r="B373" s="50"/>
      <c r="C373" s="50"/>
      <c r="D373" s="6" t="str">
        <f t="shared" si="5"/>
        <v/>
      </c>
      <c r="E373" s="54"/>
      <c r="F373" s="54"/>
      <c r="G373" s="54"/>
    </row>
    <row r="374" spans="1:7" s="27" customFormat="1" x14ac:dyDescent="0.25">
      <c r="A374" s="54"/>
      <c r="B374" s="50"/>
      <c r="C374" s="50"/>
      <c r="D374" s="6" t="str">
        <f t="shared" si="5"/>
        <v/>
      </c>
      <c r="E374" s="54"/>
      <c r="F374" s="54"/>
      <c r="G374" s="54"/>
    </row>
    <row r="375" spans="1:7" s="27" customFormat="1" x14ac:dyDescent="0.25">
      <c r="A375" s="54"/>
      <c r="B375" s="50"/>
      <c r="C375" s="50"/>
      <c r="D375" s="6" t="str">
        <f t="shared" si="5"/>
        <v/>
      </c>
      <c r="E375" s="54"/>
      <c r="F375" s="54"/>
      <c r="G375" s="54"/>
    </row>
    <row r="376" spans="1:7" s="27" customFormat="1" x14ac:dyDescent="0.25">
      <c r="A376" s="54"/>
      <c r="B376" s="50"/>
      <c r="C376" s="50"/>
      <c r="D376" s="6" t="str">
        <f t="shared" si="5"/>
        <v/>
      </c>
      <c r="E376" s="54"/>
      <c r="F376" s="54"/>
      <c r="G376" s="54"/>
    </row>
    <row r="377" spans="1:7" s="27" customFormat="1" x14ac:dyDescent="0.25">
      <c r="A377" s="54"/>
      <c r="B377" s="50"/>
      <c r="C377" s="50"/>
      <c r="D377" s="6" t="str">
        <f t="shared" si="5"/>
        <v/>
      </c>
      <c r="E377" s="54"/>
      <c r="F377" s="54"/>
      <c r="G377" s="54"/>
    </row>
    <row r="378" spans="1:7" s="27" customFormat="1" x14ac:dyDescent="0.25">
      <c r="A378" s="54"/>
      <c r="B378" s="50"/>
      <c r="C378" s="50"/>
      <c r="D378" s="6" t="str">
        <f t="shared" si="5"/>
        <v/>
      </c>
      <c r="E378" s="54"/>
      <c r="F378" s="54"/>
      <c r="G378" s="54"/>
    </row>
    <row r="379" spans="1:7" s="27" customFormat="1" x14ac:dyDescent="0.25">
      <c r="A379" s="54"/>
      <c r="B379" s="50"/>
      <c r="C379" s="50"/>
      <c r="D379" s="6" t="str">
        <f t="shared" si="5"/>
        <v/>
      </c>
      <c r="E379" s="54"/>
      <c r="F379" s="54"/>
      <c r="G379" s="54"/>
    </row>
    <row r="380" spans="1:7" s="27" customFormat="1" x14ac:dyDescent="0.25">
      <c r="A380" s="54"/>
      <c r="B380" s="50"/>
      <c r="C380" s="50"/>
      <c r="D380" s="6" t="str">
        <f t="shared" si="5"/>
        <v/>
      </c>
      <c r="E380" s="54"/>
      <c r="F380" s="54"/>
      <c r="G380" s="54"/>
    </row>
    <row r="381" spans="1:7" s="27" customFormat="1" x14ac:dyDescent="0.25">
      <c r="A381" s="54"/>
      <c r="B381" s="50"/>
      <c r="C381" s="50"/>
      <c r="D381" s="6" t="str">
        <f t="shared" si="5"/>
        <v/>
      </c>
      <c r="E381" s="54"/>
      <c r="F381" s="54"/>
      <c r="G381" s="54"/>
    </row>
    <row r="382" spans="1:7" s="27" customFormat="1" x14ac:dyDescent="0.25">
      <c r="A382" s="54"/>
      <c r="B382" s="50"/>
      <c r="C382" s="50"/>
      <c r="D382" s="6" t="str">
        <f t="shared" si="5"/>
        <v/>
      </c>
      <c r="E382" s="54"/>
      <c r="F382" s="54"/>
      <c r="G382" s="54"/>
    </row>
    <row r="383" spans="1:7" s="27" customFormat="1" x14ac:dyDescent="0.25">
      <c r="A383" s="54"/>
      <c r="B383" s="50"/>
      <c r="C383" s="50"/>
      <c r="D383" s="6" t="str">
        <f t="shared" si="5"/>
        <v/>
      </c>
      <c r="E383" s="54"/>
      <c r="F383" s="54"/>
      <c r="G383" s="54"/>
    </row>
    <row r="384" spans="1:7" s="27" customFormat="1" x14ac:dyDescent="0.25">
      <c r="A384" s="54"/>
      <c r="B384" s="50"/>
      <c r="C384" s="50"/>
      <c r="D384" s="6" t="str">
        <f t="shared" si="5"/>
        <v/>
      </c>
      <c r="E384" s="54"/>
      <c r="F384" s="54"/>
      <c r="G384" s="54"/>
    </row>
    <row r="385" spans="1:7" s="27" customFormat="1" x14ac:dyDescent="0.25">
      <c r="A385" s="54"/>
      <c r="B385" s="50"/>
      <c r="C385" s="50"/>
      <c r="D385" s="6" t="str">
        <f t="shared" si="5"/>
        <v/>
      </c>
      <c r="E385" s="54"/>
      <c r="F385" s="54"/>
      <c r="G385" s="54"/>
    </row>
    <row r="386" spans="1:7" s="27" customFormat="1" x14ac:dyDescent="0.25">
      <c r="A386" s="54"/>
      <c r="B386" s="50"/>
      <c r="C386" s="50"/>
      <c r="D386" s="6" t="str">
        <f t="shared" si="5"/>
        <v/>
      </c>
      <c r="E386" s="54"/>
      <c r="F386" s="54"/>
      <c r="G386" s="54"/>
    </row>
    <row r="387" spans="1:7" s="27" customFormat="1" x14ac:dyDescent="0.25">
      <c r="A387" s="54"/>
      <c r="B387" s="50"/>
      <c r="C387" s="50"/>
      <c r="D387" s="6" t="str">
        <f t="shared" si="5"/>
        <v/>
      </c>
      <c r="E387" s="54"/>
      <c r="F387" s="54"/>
      <c r="G387" s="54"/>
    </row>
    <row r="388" spans="1:7" s="27" customFormat="1" x14ac:dyDescent="0.25">
      <c r="A388" s="54"/>
      <c r="B388" s="50"/>
      <c r="C388" s="50"/>
      <c r="D388" s="6" t="str">
        <f t="shared" si="5"/>
        <v/>
      </c>
      <c r="E388" s="54"/>
      <c r="F388" s="54"/>
      <c r="G388" s="54"/>
    </row>
    <row r="389" spans="1:7" s="27" customFormat="1" x14ac:dyDescent="0.25">
      <c r="A389" s="54"/>
      <c r="B389" s="50"/>
      <c r="C389" s="50"/>
      <c r="D389" s="6" t="str">
        <f t="shared" si="5"/>
        <v/>
      </c>
      <c r="E389" s="54"/>
      <c r="F389" s="54"/>
      <c r="G389" s="54"/>
    </row>
    <row r="390" spans="1:7" s="27" customFormat="1" x14ac:dyDescent="0.25">
      <c r="A390" s="54"/>
      <c r="B390" s="50"/>
      <c r="C390" s="50"/>
      <c r="D390" s="6" t="str">
        <f t="shared" si="5"/>
        <v/>
      </c>
      <c r="E390" s="54"/>
      <c r="F390" s="54"/>
      <c r="G390" s="54"/>
    </row>
    <row r="391" spans="1:7" s="27" customFormat="1" x14ac:dyDescent="0.25">
      <c r="A391" s="54"/>
      <c r="B391" s="50"/>
      <c r="C391" s="50"/>
      <c r="D391" s="6" t="str">
        <f t="shared" si="5"/>
        <v/>
      </c>
      <c r="E391" s="54"/>
      <c r="F391" s="54"/>
      <c r="G391" s="54"/>
    </row>
    <row r="392" spans="1:7" s="27" customFormat="1" x14ac:dyDescent="0.25">
      <c r="A392" s="54"/>
      <c r="B392" s="50"/>
      <c r="C392" s="50"/>
      <c r="D392" s="6" t="str">
        <f t="shared" si="5"/>
        <v/>
      </c>
      <c r="E392" s="54"/>
      <c r="F392" s="54"/>
      <c r="G392" s="54"/>
    </row>
    <row r="393" spans="1:7" s="27" customFormat="1" x14ac:dyDescent="0.25">
      <c r="A393" s="54"/>
      <c r="B393" s="50"/>
      <c r="C393" s="50"/>
      <c r="D393" s="6" t="str">
        <f t="shared" si="5"/>
        <v/>
      </c>
      <c r="E393" s="54"/>
      <c r="F393" s="54"/>
      <c r="G393" s="54"/>
    </row>
    <row r="394" spans="1:7" s="27" customFormat="1" x14ac:dyDescent="0.25">
      <c r="A394" s="54"/>
      <c r="B394" s="50"/>
      <c r="C394" s="50"/>
      <c r="D394" s="6" t="str">
        <f t="shared" si="5"/>
        <v/>
      </c>
      <c r="E394" s="54"/>
      <c r="F394" s="54"/>
      <c r="G394" s="54"/>
    </row>
    <row r="395" spans="1:7" s="27" customFormat="1" x14ac:dyDescent="0.25">
      <c r="A395" s="54"/>
      <c r="B395" s="50"/>
      <c r="C395" s="50"/>
      <c r="D395" s="6" t="str">
        <f t="shared" si="5"/>
        <v/>
      </c>
      <c r="E395" s="54"/>
      <c r="F395" s="54"/>
      <c r="G395" s="54"/>
    </row>
    <row r="396" spans="1:7" s="27" customFormat="1" x14ac:dyDescent="0.25">
      <c r="A396" s="54"/>
      <c r="B396" s="50"/>
      <c r="C396" s="50"/>
      <c r="D396" s="6" t="str">
        <f t="shared" si="5"/>
        <v/>
      </c>
      <c r="E396" s="54"/>
      <c r="F396" s="54"/>
      <c r="G396" s="54"/>
    </row>
    <row r="397" spans="1:7" s="27" customFormat="1" x14ac:dyDescent="0.25">
      <c r="A397" s="54"/>
      <c r="B397" s="50"/>
      <c r="C397" s="50"/>
      <c r="D397" s="6" t="str">
        <f t="shared" si="5"/>
        <v/>
      </c>
      <c r="E397" s="54"/>
      <c r="F397" s="54"/>
      <c r="G397" s="54"/>
    </row>
    <row r="398" spans="1:7" s="27" customFormat="1" x14ac:dyDescent="0.25">
      <c r="A398" s="54"/>
      <c r="B398" s="50"/>
      <c r="C398" s="50"/>
      <c r="D398" s="6" t="str">
        <f t="shared" si="5"/>
        <v/>
      </c>
      <c r="E398" s="54"/>
      <c r="F398" s="54"/>
      <c r="G398" s="54"/>
    </row>
    <row r="399" spans="1:7" s="27" customFormat="1" x14ac:dyDescent="0.25">
      <c r="A399" s="54"/>
      <c r="B399" s="50"/>
      <c r="C399" s="50"/>
      <c r="D399" s="6" t="str">
        <f t="shared" si="5"/>
        <v/>
      </c>
      <c r="E399" s="54"/>
      <c r="F399" s="54"/>
      <c r="G399" s="54"/>
    </row>
    <row r="400" spans="1:7" s="27" customFormat="1" x14ac:dyDescent="0.25">
      <c r="A400" s="54"/>
      <c r="B400" s="50"/>
      <c r="C400" s="50"/>
      <c r="D400" s="6" t="str">
        <f t="shared" si="5"/>
        <v/>
      </c>
      <c r="E400" s="54"/>
      <c r="F400" s="54"/>
      <c r="G400" s="54"/>
    </row>
    <row r="401" spans="1:7" s="27" customFormat="1" x14ac:dyDescent="0.25">
      <c r="A401" s="54"/>
      <c r="B401" s="50"/>
      <c r="C401" s="50"/>
      <c r="D401" s="6" t="str">
        <f t="shared" si="5"/>
        <v/>
      </c>
      <c r="E401" s="54"/>
      <c r="F401" s="54"/>
      <c r="G401" s="54"/>
    </row>
    <row r="402" spans="1:7" s="27" customFormat="1" x14ac:dyDescent="0.25">
      <c r="A402" s="54"/>
      <c r="B402" s="50"/>
      <c r="C402" s="50"/>
      <c r="D402" s="6" t="str">
        <f t="shared" si="5"/>
        <v/>
      </c>
      <c r="E402" s="54"/>
      <c r="F402" s="54"/>
      <c r="G402" s="54"/>
    </row>
    <row r="403" spans="1:7" s="27" customFormat="1" x14ac:dyDescent="0.25">
      <c r="A403" s="54"/>
      <c r="B403" s="50"/>
      <c r="C403" s="50"/>
      <c r="D403" s="6" t="str">
        <f t="shared" si="5"/>
        <v/>
      </c>
      <c r="E403" s="54"/>
      <c r="F403" s="54"/>
      <c r="G403" s="54"/>
    </row>
    <row r="404" spans="1:7" s="27" customFormat="1" x14ac:dyDescent="0.25">
      <c r="A404" s="54"/>
      <c r="B404" s="50"/>
      <c r="C404" s="50"/>
      <c r="D404" s="6" t="str">
        <f t="shared" si="5"/>
        <v/>
      </c>
      <c r="E404" s="54"/>
      <c r="F404" s="54"/>
      <c r="G404" s="54"/>
    </row>
    <row r="405" spans="1:7" s="27" customFormat="1" x14ac:dyDescent="0.25">
      <c r="A405" s="54"/>
      <c r="B405" s="50"/>
      <c r="C405" s="50"/>
      <c r="D405" s="6" t="str">
        <f t="shared" si="5"/>
        <v/>
      </c>
      <c r="E405" s="54"/>
      <c r="F405" s="54"/>
      <c r="G405" s="54"/>
    </row>
    <row r="406" spans="1:7" s="27" customFormat="1" x14ac:dyDescent="0.25">
      <c r="A406" s="54"/>
      <c r="B406" s="50"/>
      <c r="C406" s="50"/>
      <c r="D406" s="6" t="str">
        <f t="shared" si="5"/>
        <v/>
      </c>
      <c r="E406" s="54"/>
      <c r="F406" s="54"/>
      <c r="G406" s="54"/>
    </row>
    <row r="407" spans="1:7" s="27" customFormat="1" x14ac:dyDescent="0.25">
      <c r="A407" s="54"/>
      <c r="B407" s="50"/>
      <c r="C407" s="50"/>
      <c r="D407" s="6" t="str">
        <f t="shared" si="5"/>
        <v/>
      </c>
      <c r="E407" s="54"/>
      <c r="F407" s="54"/>
      <c r="G407" s="54"/>
    </row>
    <row r="408" spans="1:7" s="27" customFormat="1" x14ac:dyDescent="0.25">
      <c r="A408" s="54"/>
      <c r="B408" s="50"/>
      <c r="C408" s="50"/>
      <c r="D408" s="6" t="str">
        <f t="shared" si="5"/>
        <v/>
      </c>
      <c r="E408" s="54"/>
      <c r="F408" s="54"/>
      <c r="G408" s="54"/>
    </row>
    <row r="409" spans="1:7" s="27" customFormat="1" x14ac:dyDescent="0.25">
      <c r="A409" s="54"/>
      <c r="B409" s="50"/>
      <c r="C409" s="50"/>
      <c r="D409" s="6" t="str">
        <f t="shared" si="5"/>
        <v/>
      </c>
      <c r="E409" s="54"/>
      <c r="F409" s="54"/>
      <c r="G409" s="54"/>
    </row>
    <row r="410" spans="1:7" s="27" customFormat="1" x14ac:dyDescent="0.25">
      <c r="A410" s="54"/>
      <c r="B410" s="50"/>
      <c r="C410" s="50"/>
      <c r="D410" s="6" t="str">
        <f t="shared" si="5"/>
        <v/>
      </c>
      <c r="E410" s="54"/>
      <c r="F410" s="54"/>
      <c r="G410" s="54"/>
    </row>
    <row r="411" spans="1:7" s="27" customFormat="1" x14ac:dyDescent="0.25">
      <c r="A411" s="54"/>
      <c r="B411" s="50"/>
      <c r="C411" s="50"/>
      <c r="D411" s="6" t="str">
        <f t="shared" si="5"/>
        <v/>
      </c>
      <c r="E411" s="54"/>
      <c r="F411" s="54"/>
      <c r="G411" s="54"/>
    </row>
    <row r="412" spans="1:7" s="27" customFormat="1" x14ac:dyDescent="0.25">
      <c r="A412" s="54"/>
      <c r="B412" s="50"/>
      <c r="C412" s="50"/>
      <c r="D412" s="6" t="str">
        <f t="shared" si="5"/>
        <v/>
      </c>
      <c r="E412" s="54"/>
      <c r="F412" s="54"/>
      <c r="G412" s="54"/>
    </row>
    <row r="413" spans="1:7" s="27" customFormat="1" x14ac:dyDescent="0.25">
      <c r="A413" s="54"/>
      <c r="B413" s="50"/>
      <c r="C413" s="50"/>
      <c r="D413" s="6" t="str">
        <f t="shared" si="5"/>
        <v/>
      </c>
      <c r="E413" s="54"/>
      <c r="F413" s="54"/>
      <c r="G413" s="54"/>
    </row>
    <row r="414" spans="1:7" s="27" customFormat="1" x14ac:dyDescent="0.25">
      <c r="A414" s="54"/>
      <c r="B414" s="50"/>
      <c r="C414" s="50"/>
      <c r="D414" s="6" t="str">
        <f t="shared" si="5"/>
        <v/>
      </c>
      <c r="E414" s="54"/>
      <c r="F414" s="54"/>
      <c r="G414" s="54"/>
    </row>
    <row r="415" spans="1:7" s="27" customFormat="1" x14ac:dyDescent="0.25">
      <c r="A415" s="54"/>
      <c r="B415" s="50"/>
      <c r="C415" s="50"/>
      <c r="D415" s="6" t="str">
        <f t="shared" si="5"/>
        <v/>
      </c>
      <c r="E415" s="54"/>
      <c r="F415" s="54"/>
      <c r="G415" s="54"/>
    </row>
    <row r="416" spans="1:7" s="27" customFormat="1" x14ac:dyDescent="0.25">
      <c r="A416" s="54"/>
      <c r="B416" s="50"/>
      <c r="C416" s="50"/>
      <c r="D416" s="6" t="str">
        <f t="shared" si="5"/>
        <v/>
      </c>
      <c r="E416" s="54"/>
      <c r="F416" s="54"/>
      <c r="G416" s="54"/>
    </row>
    <row r="417" spans="1:7" s="27" customFormat="1" x14ac:dyDescent="0.25">
      <c r="A417" s="54"/>
      <c r="B417" s="50"/>
      <c r="C417" s="50"/>
      <c r="D417" s="6" t="str">
        <f t="shared" si="5"/>
        <v/>
      </c>
      <c r="E417" s="54"/>
      <c r="F417" s="54"/>
      <c r="G417" s="54"/>
    </row>
    <row r="418" spans="1:7" s="27" customFormat="1" x14ac:dyDescent="0.25">
      <c r="A418" s="54"/>
      <c r="B418" s="50"/>
      <c r="C418" s="50"/>
      <c r="D418" s="6" t="str">
        <f t="shared" si="5"/>
        <v/>
      </c>
      <c r="E418" s="54"/>
      <c r="F418" s="54"/>
      <c r="G418" s="54"/>
    </row>
    <row r="419" spans="1:7" s="27" customFormat="1" x14ac:dyDescent="0.25">
      <c r="A419" s="54"/>
      <c r="B419" s="50"/>
      <c r="C419" s="50"/>
      <c r="D419" s="6" t="str">
        <f t="shared" si="5"/>
        <v/>
      </c>
      <c r="E419" s="54"/>
      <c r="F419" s="54"/>
      <c r="G419" s="54"/>
    </row>
    <row r="420" spans="1:7" s="27" customFormat="1" x14ac:dyDescent="0.25">
      <c r="A420" s="54"/>
      <c r="B420" s="50"/>
      <c r="C420" s="50"/>
      <c r="D420" s="6" t="str">
        <f t="shared" si="5"/>
        <v/>
      </c>
      <c r="E420" s="54"/>
      <c r="F420" s="54"/>
      <c r="G420" s="54"/>
    </row>
    <row r="421" spans="1:7" s="27" customFormat="1" x14ac:dyDescent="0.25">
      <c r="A421" s="54"/>
      <c r="B421" s="50"/>
      <c r="C421" s="50"/>
      <c r="D421" s="6" t="str">
        <f t="shared" si="5"/>
        <v/>
      </c>
      <c r="E421" s="54"/>
      <c r="F421" s="54"/>
      <c r="G421" s="54"/>
    </row>
    <row r="422" spans="1:7" s="27" customFormat="1" x14ac:dyDescent="0.25">
      <c r="A422" s="54"/>
      <c r="B422" s="50"/>
      <c r="C422" s="50"/>
      <c r="D422" s="6" t="str">
        <f t="shared" si="5"/>
        <v/>
      </c>
      <c r="E422" s="54"/>
      <c r="F422" s="54"/>
      <c r="G422" s="54"/>
    </row>
    <row r="423" spans="1:7" s="27" customFormat="1" x14ac:dyDescent="0.25">
      <c r="A423" s="54"/>
      <c r="B423" s="50"/>
      <c r="C423" s="50"/>
      <c r="D423" s="6" t="str">
        <f t="shared" ref="D423:D486" si="6">IF(C423&lt;=0,"",C423*1.1)</f>
        <v/>
      </c>
      <c r="E423" s="54"/>
      <c r="F423" s="54"/>
      <c r="G423" s="54"/>
    </row>
    <row r="424" spans="1:7" s="27" customFormat="1" x14ac:dyDescent="0.25">
      <c r="A424" s="54"/>
      <c r="B424" s="50"/>
      <c r="C424" s="50"/>
      <c r="D424" s="6" t="str">
        <f t="shared" si="6"/>
        <v/>
      </c>
      <c r="E424" s="54"/>
      <c r="F424" s="54"/>
      <c r="G424" s="54"/>
    </row>
    <row r="425" spans="1:7" s="27" customFormat="1" x14ac:dyDescent="0.25">
      <c r="A425" s="54"/>
      <c r="B425" s="50"/>
      <c r="C425" s="50"/>
      <c r="D425" s="6" t="str">
        <f t="shared" si="6"/>
        <v/>
      </c>
      <c r="E425" s="54"/>
      <c r="F425" s="54"/>
      <c r="G425" s="54"/>
    </row>
    <row r="426" spans="1:7" s="27" customFormat="1" x14ac:dyDescent="0.25">
      <c r="A426" s="54"/>
      <c r="B426" s="50"/>
      <c r="C426" s="50"/>
      <c r="D426" s="6" t="str">
        <f t="shared" si="6"/>
        <v/>
      </c>
      <c r="E426" s="54"/>
      <c r="F426" s="54"/>
      <c r="G426" s="54"/>
    </row>
    <row r="427" spans="1:7" s="27" customFormat="1" x14ac:dyDescent="0.25">
      <c r="A427" s="54"/>
      <c r="B427" s="50"/>
      <c r="C427" s="50"/>
      <c r="D427" s="6" t="str">
        <f t="shared" si="6"/>
        <v/>
      </c>
      <c r="E427" s="54"/>
      <c r="F427" s="54"/>
      <c r="G427" s="54"/>
    </row>
    <row r="428" spans="1:7" s="27" customFormat="1" x14ac:dyDescent="0.25">
      <c r="A428" s="54"/>
      <c r="B428" s="50"/>
      <c r="C428" s="50"/>
      <c r="D428" s="6" t="str">
        <f t="shared" si="6"/>
        <v/>
      </c>
      <c r="E428" s="54"/>
      <c r="F428" s="54"/>
      <c r="G428" s="54"/>
    </row>
    <row r="429" spans="1:7" s="27" customFormat="1" x14ac:dyDescent="0.25">
      <c r="A429" s="54"/>
      <c r="B429" s="50"/>
      <c r="C429" s="50"/>
      <c r="D429" s="6" t="str">
        <f t="shared" si="6"/>
        <v/>
      </c>
      <c r="E429" s="54"/>
      <c r="F429" s="54"/>
      <c r="G429" s="54"/>
    </row>
    <row r="430" spans="1:7" s="27" customFormat="1" x14ac:dyDescent="0.25">
      <c r="A430" s="54"/>
      <c r="B430" s="50"/>
      <c r="C430" s="50"/>
      <c r="D430" s="6" t="str">
        <f t="shared" si="6"/>
        <v/>
      </c>
      <c r="E430" s="54"/>
      <c r="F430" s="54"/>
      <c r="G430" s="54"/>
    </row>
    <row r="431" spans="1:7" s="27" customFormat="1" x14ac:dyDescent="0.25">
      <c r="A431" s="54"/>
      <c r="B431" s="50"/>
      <c r="C431" s="50"/>
      <c r="D431" s="6" t="str">
        <f t="shared" si="6"/>
        <v/>
      </c>
      <c r="E431" s="54"/>
      <c r="F431" s="54"/>
      <c r="G431" s="54"/>
    </row>
    <row r="432" spans="1:7" s="27" customFormat="1" x14ac:dyDescent="0.25">
      <c r="A432" s="54"/>
      <c r="B432" s="50"/>
      <c r="C432" s="50"/>
      <c r="D432" s="6" t="str">
        <f t="shared" si="6"/>
        <v/>
      </c>
      <c r="E432" s="54"/>
      <c r="F432" s="54"/>
      <c r="G432" s="54"/>
    </row>
    <row r="433" spans="1:7" s="27" customFormat="1" x14ac:dyDescent="0.25">
      <c r="A433" s="54"/>
      <c r="B433" s="50"/>
      <c r="C433" s="50"/>
      <c r="D433" s="6" t="str">
        <f t="shared" si="6"/>
        <v/>
      </c>
      <c r="E433" s="54"/>
      <c r="F433" s="54"/>
      <c r="G433" s="54"/>
    </row>
    <row r="434" spans="1:7" s="27" customFormat="1" x14ac:dyDescent="0.25">
      <c r="A434" s="54"/>
      <c r="B434" s="50"/>
      <c r="C434" s="50"/>
      <c r="D434" s="6" t="str">
        <f t="shared" si="6"/>
        <v/>
      </c>
      <c r="E434" s="54"/>
      <c r="F434" s="54"/>
      <c r="G434" s="54"/>
    </row>
    <row r="435" spans="1:7" s="27" customFormat="1" x14ac:dyDescent="0.25">
      <c r="A435" s="54"/>
      <c r="B435" s="50"/>
      <c r="C435" s="50"/>
      <c r="D435" s="6" t="str">
        <f t="shared" si="6"/>
        <v/>
      </c>
      <c r="E435" s="54"/>
      <c r="F435" s="54"/>
      <c r="G435" s="54"/>
    </row>
    <row r="436" spans="1:7" s="27" customFormat="1" x14ac:dyDescent="0.25">
      <c r="A436" s="54"/>
      <c r="B436" s="50"/>
      <c r="C436" s="50"/>
      <c r="D436" s="6" t="str">
        <f t="shared" si="6"/>
        <v/>
      </c>
      <c r="E436" s="54"/>
      <c r="F436" s="54"/>
      <c r="G436" s="54"/>
    </row>
    <row r="437" spans="1:7" s="27" customFormat="1" x14ac:dyDescent="0.25">
      <c r="A437" s="54"/>
      <c r="B437" s="50"/>
      <c r="C437" s="50"/>
      <c r="D437" s="6" t="str">
        <f t="shared" si="6"/>
        <v/>
      </c>
      <c r="E437" s="54"/>
      <c r="F437" s="54"/>
      <c r="G437" s="54"/>
    </row>
    <row r="438" spans="1:7" s="27" customFormat="1" x14ac:dyDescent="0.25">
      <c r="A438" s="54"/>
      <c r="B438" s="50"/>
      <c r="C438" s="50"/>
      <c r="D438" s="6" t="str">
        <f t="shared" si="6"/>
        <v/>
      </c>
      <c r="E438" s="54"/>
      <c r="F438" s="54"/>
      <c r="G438" s="54"/>
    </row>
    <row r="439" spans="1:7" s="27" customFormat="1" x14ac:dyDescent="0.25">
      <c r="A439" s="54"/>
      <c r="B439" s="50"/>
      <c r="C439" s="50"/>
      <c r="D439" s="6" t="str">
        <f t="shared" si="6"/>
        <v/>
      </c>
      <c r="E439" s="54"/>
      <c r="F439" s="54"/>
      <c r="G439" s="54"/>
    </row>
    <row r="440" spans="1:7" s="27" customFormat="1" x14ac:dyDescent="0.25">
      <c r="A440" s="54"/>
      <c r="B440" s="50"/>
      <c r="C440" s="50"/>
      <c r="D440" s="6" t="str">
        <f t="shared" si="6"/>
        <v/>
      </c>
      <c r="E440" s="54"/>
      <c r="F440" s="54"/>
      <c r="G440" s="54"/>
    </row>
    <row r="441" spans="1:7" s="27" customFormat="1" x14ac:dyDescent="0.25">
      <c r="A441" s="54"/>
      <c r="B441" s="50"/>
      <c r="C441" s="50"/>
      <c r="D441" s="6" t="str">
        <f t="shared" si="6"/>
        <v/>
      </c>
      <c r="E441" s="54"/>
      <c r="F441" s="54"/>
      <c r="G441" s="54"/>
    </row>
    <row r="442" spans="1:7" s="27" customFormat="1" x14ac:dyDescent="0.25">
      <c r="A442" s="54"/>
      <c r="B442" s="50"/>
      <c r="C442" s="50"/>
      <c r="D442" s="6" t="str">
        <f t="shared" si="6"/>
        <v/>
      </c>
      <c r="E442" s="54"/>
      <c r="F442" s="54"/>
      <c r="G442" s="54"/>
    </row>
    <row r="443" spans="1:7" s="27" customFormat="1" x14ac:dyDescent="0.25">
      <c r="A443" s="54"/>
      <c r="B443" s="50"/>
      <c r="C443" s="50"/>
      <c r="D443" s="6" t="str">
        <f t="shared" si="6"/>
        <v/>
      </c>
      <c r="E443" s="54"/>
      <c r="F443" s="54"/>
      <c r="G443" s="54"/>
    </row>
    <row r="444" spans="1:7" s="27" customFormat="1" x14ac:dyDescent="0.25">
      <c r="A444" s="54"/>
      <c r="B444" s="50"/>
      <c r="C444" s="50"/>
      <c r="D444" s="6" t="str">
        <f t="shared" si="6"/>
        <v/>
      </c>
      <c r="E444" s="54"/>
      <c r="F444" s="54"/>
      <c r="G444" s="54"/>
    </row>
    <row r="445" spans="1:7" s="27" customFormat="1" x14ac:dyDescent="0.25">
      <c r="A445" s="54"/>
      <c r="B445" s="50"/>
      <c r="C445" s="50"/>
      <c r="D445" s="6" t="str">
        <f t="shared" si="6"/>
        <v/>
      </c>
      <c r="E445" s="54"/>
      <c r="F445" s="54"/>
      <c r="G445" s="54"/>
    </row>
    <row r="446" spans="1:7" s="27" customFormat="1" x14ac:dyDescent="0.25">
      <c r="A446" s="54"/>
      <c r="B446" s="50"/>
      <c r="C446" s="50"/>
      <c r="D446" s="6" t="str">
        <f t="shared" si="6"/>
        <v/>
      </c>
      <c r="E446" s="54"/>
      <c r="F446" s="54"/>
      <c r="G446" s="54"/>
    </row>
    <row r="447" spans="1:7" s="27" customFormat="1" x14ac:dyDescent="0.25">
      <c r="A447" s="54"/>
      <c r="B447" s="50"/>
      <c r="C447" s="50"/>
      <c r="D447" s="6" t="str">
        <f t="shared" si="6"/>
        <v/>
      </c>
      <c r="E447" s="54"/>
      <c r="F447" s="54"/>
      <c r="G447" s="54"/>
    </row>
    <row r="448" spans="1:7" s="27" customFormat="1" x14ac:dyDescent="0.25">
      <c r="A448" s="54"/>
      <c r="B448" s="50"/>
      <c r="C448" s="50"/>
      <c r="D448" s="6" t="str">
        <f t="shared" si="6"/>
        <v/>
      </c>
      <c r="E448" s="54"/>
      <c r="F448" s="54"/>
      <c r="G448" s="54"/>
    </row>
    <row r="449" spans="1:7" s="27" customFormat="1" x14ac:dyDescent="0.25">
      <c r="A449" s="54"/>
      <c r="B449" s="50"/>
      <c r="C449" s="50"/>
      <c r="D449" s="6" t="str">
        <f t="shared" si="6"/>
        <v/>
      </c>
      <c r="E449" s="54"/>
      <c r="F449" s="54"/>
      <c r="G449" s="54"/>
    </row>
    <row r="450" spans="1:7" s="27" customFormat="1" x14ac:dyDescent="0.25">
      <c r="A450" s="54"/>
      <c r="B450" s="50"/>
      <c r="C450" s="50"/>
      <c r="D450" s="6" t="str">
        <f t="shared" si="6"/>
        <v/>
      </c>
      <c r="E450" s="54"/>
      <c r="F450" s="54"/>
      <c r="G450" s="54"/>
    </row>
    <row r="451" spans="1:7" s="27" customFormat="1" x14ac:dyDescent="0.25">
      <c r="A451" s="54"/>
      <c r="B451" s="50"/>
      <c r="C451" s="50"/>
      <c r="D451" s="6" t="str">
        <f t="shared" si="6"/>
        <v/>
      </c>
      <c r="E451" s="54"/>
      <c r="F451" s="54"/>
      <c r="G451" s="54"/>
    </row>
    <row r="452" spans="1:7" s="27" customFormat="1" x14ac:dyDescent="0.25">
      <c r="A452" s="54"/>
      <c r="B452" s="50"/>
      <c r="C452" s="50"/>
      <c r="D452" s="6" t="str">
        <f t="shared" si="6"/>
        <v/>
      </c>
      <c r="E452" s="54"/>
      <c r="F452" s="54"/>
      <c r="G452" s="54"/>
    </row>
    <row r="453" spans="1:7" s="27" customFormat="1" x14ac:dyDescent="0.25">
      <c r="A453" s="54"/>
      <c r="B453" s="50"/>
      <c r="C453" s="50"/>
      <c r="D453" s="6" t="str">
        <f t="shared" si="6"/>
        <v/>
      </c>
      <c r="E453" s="54"/>
      <c r="F453" s="54"/>
      <c r="G453" s="54"/>
    </row>
    <row r="454" spans="1:7" s="27" customFormat="1" x14ac:dyDescent="0.25">
      <c r="A454" s="54"/>
      <c r="B454" s="50"/>
      <c r="C454" s="50"/>
      <c r="D454" s="6" t="str">
        <f t="shared" si="6"/>
        <v/>
      </c>
      <c r="E454" s="54"/>
      <c r="F454" s="54"/>
      <c r="G454" s="54"/>
    </row>
    <row r="455" spans="1:7" s="27" customFormat="1" x14ac:dyDescent="0.25">
      <c r="A455" s="54"/>
      <c r="B455" s="50"/>
      <c r="C455" s="50"/>
      <c r="D455" s="6" t="str">
        <f t="shared" si="6"/>
        <v/>
      </c>
      <c r="E455" s="54"/>
      <c r="F455" s="54"/>
      <c r="G455" s="54"/>
    </row>
    <row r="456" spans="1:7" s="27" customFormat="1" x14ac:dyDescent="0.25">
      <c r="A456" s="54"/>
      <c r="B456" s="50"/>
      <c r="C456" s="50"/>
      <c r="D456" s="6" t="str">
        <f t="shared" si="6"/>
        <v/>
      </c>
      <c r="E456" s="54"/>
      <c r="F456" s="54"/>
      <c r="G456" s="54"/>
    </row>
    <row r="457" spans="1:7" s="27" customFormat="1" x14ac:dyDescent="0.25">
      <c r="A457" s="54"/>
      <c r="B457" s="50"/>
      <c r="C457" s="50"/>
      <c r="D457" s="6" t="str">
        <f t="shared" si="6"/>
        <v/>
      </c>
      <c r="E457" s="54"/>
      <c r="F457" s="54"/>
      <c r="G457" s="54"/>
    </row>
    <row r="458" spans="1:7" s="27" customFormat="1" x14ac:dyDescent="0.25">
      <c r="A458" s="54"/>
      <c r="B458" s="50"/>
      <c r="C458" s="50"/>
      <c r="D458" s="6" t="str">
        <f t="shared" si="6"/>
        <v/>
      </c>
      <c r="E458" s="54"/>
      <c r="F458" s="54"/>
      <c r="G458" s="54"/>
    </row>
    <row r="459" spans="1:7" s="27" customFormat="1" x14ac:dyDescent="0.25">
      <c r="A459" s="54"/>
      <c r="B459" s="50"/>
      <c r="C459" s="50"/>
      <c r="D459" s="6" t="str">
        <f t="shared" si="6"/>
        <v/>
      </c>
      <c r="E459" s="54"/>
      <c r="F459" s="54"/>
      <c r="G459" s="54"/>
    </row>
    <row r="460" spans="1:7" s="27" customFormat="1" x14ac:dyDescent="0.25">
      <c r="A460" s="54"/>
      <c r="B460" s="50"/>
      <c r="C460" s="50"/>
      <c r="D460" s="6" t="str">
        <f t="shared" si="6"/>
        <v/>
      </c>
      <c r="E460" s="54"/>
      <c r="F460" s="54"/>
      <c r="G460" s="54"/>
    </row>
    <row r="461" spans="1:7" s="27" customFormat="1" x14ac:dyDescent="0.25">
      <c r="A461" s="54"/>
      <c r="B461" s="50"/>
      <c r="C461" s="50"/>
      <c r="D461" s="6" t="str">
        <f t="shared" si="6"/>
        <v/>
      </c>
      <c r="E461" s="54"/>
      <c r="F461" s="54"/>
      <c r="G461" s="54"/>
    </row>
    <row r="462" spans="1:7" s="27" customFormat="1" x14ac:dyDescent="0.25">
      <c r="A462" s="54"/>
      <c r="B462" s="50"/>
      <c r="C462" s="50"/>
      <c r="D462" s="6" t="str">
        <f t="shared" si="6"/>
        <v/>
      </c>
      <c r="E462" s="54"/>
      <c r="F462" s="54"/>
      <c r="G462" s="54"/>
    </row>
    <row r="463" spans="1:7" s="27" customFormat="1" x14ac:dyDescent="0.25">
      <c r="A463" s="54"/>
      <c r="B463" s="50"/>
      <c r="C463" s="50"/>
      <c r="D463" s="6" t="str">
        <f t="shared" si="6"/>
        <v/>
      </c>
      <c r="E463" s="54"/>
      <c r="F463" s="54"/>
      <c r="G463" s="54"/>
    </row>
    <row r="464" spans="1:7" s="27" customFormat="1" x14ac:dyDescent="0.25">
      <c r="A464" s="54"/>
      <c r="B464" s="50"/>
      <c r="C464" s="50"/>
      <c r="D464" s="6" t="str">
        <f t="shared" si="6"/>
        <v/>
      </c>
      <c r="E464" s="54"/>
      <c r="F464" s="54"/>
      <c r="G464" s="54"/>
    </row>
    <row r="465" spans="1:7" s="27" customFormat="1" x14ac:dyDescent="0.25">
      <c r="A465" s="54"/>
      <c r="B465" s="50"/>
      <c r="C465" s="50"/>
      <c r="D465" s="6" t="str">
        <f t="shared" si="6"/>
        <v/>
      </c>
      <c r="E465" s="54"/>
      <c r="F465" s="54"/>
      <c r="G465" s="54"/>
    </row>
    <row r="466" spans="1:7" s="27" customFormat="1" x14ac:dyDescent="0.25">
      <c r="A466" s="54"/>
      <c r="B466" s="50"/>
      <c r="C466" s="50"/>
      <c r="D466" s="6" t="str">
        <f t="shared" si="6"/>
        <v/>
      </c>
      <c r="E466" s="54"/>
      <c r="F466" s="54"/>
      <c r="G466" s="54"/>
    </row>
    <row r="467" spans="1:7" s="27" customFormat="1" x14ac:dyDescent="0.25">
      <c r="A467" s="54"/>
      <c r="B467" s="50"/>
      <c r="C467" s="50"/>
      <c r="D467" s="6" t="str">
        <f t="shared" si="6"/>
        <v/>
      </c>
      <c r="E467" s="54"/>
      <c r="F467" s="54"/>
      <c r="G467" s="54"/>
    </row>
    <row r="468" spans="1:7" s="27" customFormat="1" x14ac:dyDescent="0.25">
      <c r="A468" s="54"/>
      <c r="B468" s="50"/>
      <c r="C468" s="50"/>
      <c r="D468" s="6" t="str">
        <f t="shared" si="6"/>
        <v/>
      </c>
      <c r="E468" s="54"/>
      <c r="F468" s="54"/>
      <c r="G468" s="54"/>
    </row>
    <row r="469" spans="1:7" s="27" customFormat="1" x14ac:dyDescent="0.25">
      <c r="A469" s="54"/>
      <c r="B469" s="50"/>
      <c r="C469" s="50"/>
      <c r="D469" s="6" t="str">
        <f t="shared" si="6"/>
        <v/>
      </c>
      <c r="E469" s="54"/>
      <c r="F469" s="54"/>
      <c r="G469" s="54"/>
    </row>
    <row r="470" spans="1:7" s="27" customFormat="1" x14ac:dyDescent="0.25">
      <c r="A470" s="54"/>
      <c r="B470" s="50"/>
      <c r="C470" s="50"/>
      <c r="D470" s="6" t="str">
        <f t="shared" si="6"/>
        <v/>
      </c>
      <c r="E470" s="54"/>
      <c r="F470" s="54"/>
      <c r="G470" s="54"/>
    </row>
    <row r="471" spans="1:7" s="27" customFormat="1" x14ac:dyDescent="0.25">
      <c r="A471" s="54"/>
      <c r="B471" s="50"/>
      <c r="C471" s="50"/>
      <c r="D471" s="6" t="str">
        <f t="shared" si="6"/>
        <v/>
      </c>
      <c r="E471" s="54"/>
      <c r="F471" s="54"/>
      <c r="G471" s="54"/>
    </row>
    <row r="472" spans="1:7" s="27" customFormat="1" x14ac:dyDescent="0.25">
      <c r="A472" s="54"/>
      <c r="B472" s="50"/>
      <c r="C472" s="50"/>
      <c r="D472" s="6" t="str">
        <f t="shared" si="6"/>
        <v/>
      </c>
      <c r="E472" s="54"/>
      <c r="F472" s="54"/>
      <c r="G472" s="54"/>
    </row>
    <row r="473" spans="1:7" s="27" customFormat="1" x14ac:dyDescent="0.25">
      <c r="A473" s="54"/>
      <c r="B473" s="50"/>
      <c r="C473" s="50"/>
      <c r="D473" s="6" t="str">
        <f t="shared" si="6"/>
        <v/>
      </c>
      <c r="E473" s="54"/>
      <c r="F473" s="54"/>
      <c r="G473" s="54"/>
    </row>
    <row r="474" spans="1:7" s="27" customFormat="1" x14ac:dyDescent="0.25">
      <c r="A474" s="54"/>
      <c r="B474" s="50"/>
      <c r="C474" s="50"/>
      <c r="D474" s="6" t="str">
        <f t="shared" si="6"/>
        <v/>
      </c>
      <c r="E474" s="54"/>
      <c r="F474" s="54"/>
      <c r="G474" s="54"/>
    </row>
    <row r="475" spans="1:7" s="27" customFormat="1" x14ac:dyDescent="0.25">
      <c r="A475" s="54"/>
      <c r="B475" s="50"/>
      <c r="C475" s="50"/>
      <c r="D475" s="6" t="str">
        <f t="shared" si="6"/>
        <v/>
      </c>
      <c r="E475" s="54"/>
      <c r="F475" s="54"/>
      <c r="G475" s="54"/>
    </row>
    <row r="476" spans="1:7" s="27" customFormat="1" x14ac:dyDescent="0.25">
      <c r="A476" s="54"/>
      <c r="B476" s="50"/>
      <c r="C476" s="50"/>
      <c r="D476" s="6" t="str">
        <f t="shared" si="6"/>
        <v/>
      </c>
      <c r="E476" s="54"/>
      <c r="F476" s="54"/>
      <c r="G476" s="54"/>
    </row>
    <row r="477" spans="1:7" s="27" customFormat="1" x14ac:dyDescent="0.25">
      <c r="A477" s="54"/>
      <c r="B477" s="50"/>
      <c r="C477" s="50"/>
      <c r="D477" s="6" t="str">
        <f t="shared" si="6"/>
        <v/>
      </c>
      <c r="E477" s="54"/>
      <c r="F477" s="54"/>
      <c r="G477" s="54"/>
    </row>
    <row r="478" spans="1:7" s="27" customFormat="1" x14ac:dyDescent="0.25">
      <c r="A478" s="54"/>
      <c r="B478" s="50"/>
      <c r="C478" s="50"/>
      <c r="D478" s="6" t="str">
        <f t="shared" si="6"/>
        <v/>
      </c>
      <c r="E478" s="54"/>
      <c r="F478" s="54"/>
      <c r="G478" s="54"/>
    </row>
    <row r="479" spans="1:7" s="27" customFormat="1" x14ac:dyDescent="0.25">
      <c r="A479" s="54"/>
      <c r="B479" s="50"/>
      <c r="C479" s="50"/>
      <c r="D479" s="6" t="str">
        <f t="shared" si="6"/>
        <v/>
      </c>
      <c r="E479" s="54"/>
      <c r="F479" s="54"/>
      <c r="G479" s="54"/>
    </row>
    <row r="480" spans="1:7" s="27" customFormat="1" x14ac:dyDescent="0.25">
      <c r="A480" s="54"/>
      <c r="B480" s="50"/>
      <c r="C480" s="50"/>
      <c r="D480" s="6" t="str">
        <f t="shared" si="6"/>
        <v/>
      </c>
      <c r="E480" s="54"/>
      <c r="F480" s="54"/>
      <c r="G480" s="54"/>
    </row>
    <row r="481" spans="1:7" s="27" customFormat="1" x14ac:dyDescent="0.25">
      <c r="A481" s="54"/>
      <c r="B481" s="50"/>
      <c r="C481" s="50"/>
      <c r="D481" s="6" t="str">
        <f t="shared" si="6"/>
        <v/>
      </c>
      <c r="E481" s="54"/>
      <c r="F481" s="54"/>
      <c r="G481" s="54"/>
    </row>
    <row r="482" spans="1:7" s="27" customFormat="1" x14ac:dyDescent="0.25">
      <c r="A482" s="54"/>
      <c r="B482" s="50"/>
      <c r="C482" s="50"/>
      <c r="D482" s="6" t="str">
        <f t="shared" si="6"/>
        <v/>
      </c>
      <c r="E482" s="54"/>
      <c r="F482" s="54"/>
      <c r="G482" s="54"/>
    </row>
    <row r="483" spans="1:7" s="27" customFormat="1" x14ac:dyDescent="0.25">
      <c r="A483" s="54"/>
      <c r="B483" s="50"/>
      <c r="C483" s="50"/>
      <c r="D483" s="6" t="str">
        <f t="shared" si="6"/>
        <v/>
      </c>
      <c r="E483" s="54"/>
      <c r="F483" s="54"/>
      <c r="G483" s="54"/>
    </row>
    <row r="484" spans="1:7" s="27" customFormat="1" x14ac:dyDescent="0.25">
      <c r="A484" s="54"/>
      <c r="B484" s="50"/>
      <c r="C484" s="50"/>
      <c r="D484" s="6" t="str">
        <f t="shared" si="6"/>
        <v/>
      </c>
      <c r="E484" s="54"/>
      <c r="F484" s="54"/>
      <c r="G484" s="54"/>
    </row>
    <row r="485" spans="1:7" s="27" customFormat="1" x14ac:dyDescent="0.25">
      <c r="A485" s="54"/>
      <c r="B485" s="50"/>
      <c r="C485" s="50"/>
      <c r="D485" s="6" t="str">
        <f t="shared" si="6"/>
        <v/>
      </c>
      <c r="E485" s="54"/>
      <c r="F485" s="54"/>
      <c r="G485" s="54"/>
    </row>
    <row r="486" spans="1:7" s="27" customFormat="1" x14ac:dyDescent="0.25">
      <c r="A486" s="54"/>
      <c r="B486" s="50"/>
      <c r="C486" s="50"/>
      <c r="D486" s="6" t="str">
        <f t="shared" si="6"/>
        <v/>
      </c>
      <c r="E486" s="54"/>
      <c r="F486" s="54"/>
      <c r="G486" s="54"/>
    </row>
    <row r="487" spans="1:7" s="27" customFormat="1" x14ac:dyDescent="0.25">
      <c r="A487" s="54"/>
      <c r="B487" s="50"/>
      <c r="C487" s="50"/>
      <c r="D487" s="6" t="str">
        <f t="shared" ref="D487:D502" si="7">IF(C487&lt;=0,"",C487*1.1)</f>
        <v/>
      </c>
      <c r="E487" s="54"/>
      <c r="F487" s="54"/>
      <c r="G487" s="54"/>
    </row>
    <row r="488" spans="1:7" s="27" customFormat="1" x14ac:dyDescent="0.25">
      <c r="A488" s="54"/>
      <c r="B488" s="50"/>
      <c r="C488" s="50"/>
      <c r="D488" s="6" t="str">
        <f t="shared" si="7"/>
        <v/>
      </c>
      <c r="E488" s="54"/>
      <c r="F488" s="54"/>
      <c r="G488" s="54"/>
    </row>
    <row r="489" spans="1:7" s="27" customFormat="1" x14ac:dyDescent="0.25">
      <c r="A489" s="54"/>
      <c r="B489" s="50"/>
      <c r="C489" s="50"/>
      <c r="D489" s="6" t="str">
        <f t="shared" si="7"/>
        <v/>
      </c>
      <c r="E489" s="54"/>
      <c r="F489" s="54"/>
      <c r="G489" s="54"/>
    </row>
    <row r="490" spans="1:7" s="27" customFormat="1" x14ac:dyDescent="0.25">
      <c r="A490" s="54"/>
      <c r="B490" s="50"/>
      <c r="C490" s="50"/>
      <c r="D490" s="6" t="str">
        <f t="shared" si="7"/>
        <v/>
      </c>
      <c r="E490" s="54"/>
      <c r="F490" s="54"/>
      <c r="G490" s="54"/>
    </row>
    <row r="491" spans="1:7" s="27" customFormat="1" x14ac:dyDescent="0.25">
      <c r="A491" s="54"/>
      <c r="B491" s="50"/>
      <c r="C491" s="50"/>
      <c r="D491" s="6" t="str">
        <f t="shared" si="7"/>
        <v/>
      </c>
      <c r="E491" s="54"/>
      <c r="F491" s="54"/>
      <c r="G491" s="54"/>
    </row>
    <row r="492" spans="1:7" s="27" customFormat="1" x14ac:dyDescent="0.25">
      <c r="A492" s="54"/>
      <c r="B492" s="50"/>
      <c r="C492" s="50"/>
      <c r="D492" s="6" t="str">
        <f t="shared" si="7"/>
        <v/>
      </c>
      <c r="E492" s="54"/>
      <c r="F492" s="54"/>
      <c r="G492" s="54"/>
    </row>
    <row r="493" spans="1:7" s="27" customFormat="1" x14ac:dyDescent="0.25">
      <c r="A493" s="54"/>
      <c r="B493" s="50"/>
      <c r="C493" s="50"/>
      <c r="D493" s="6" t="str">
        <f t="shared" si="7"/>
        <v/>
      </c>
      <c r="E493" s="54"/>
      <c r="F493" s="54"/>
      <c r="G493" s="54"/>
    </row>
    <row r="494" spans="1:7" s="27" customFormat="1" x14ac:dyDescent="0.25">
      <c r="A494" s="54"/>
      <c r="B494" s="50"/>
      <c r="C494" s="50"/>
      <c r="D494" s="6" t="str">
        <f t="shared" si="7"/>
        <v/>
      </c>
      <c r="E494" s="54"/>
      <c r="F494" s="54"/>
      <c r="G494" s="54"/>
    </row>
    <row r="495" spans="1:7" s="27" customFormat="1" x14ac:dyDescent="0.25">
      <c r="A495" s="54"/>
      <c r="B495" s="50"/>
      <c r="C495" s="50"/>
      <c r="D495" s="6" t="str">
        <f t="shared" si="7"/>
        <v/>
      </c>
      <c r="E495" s="54"/>
      <c r="F495" s="54"/>
      <c r="G495" s="54"/>
    </row>
    <row r="496" spans="1:7" s="27" customFormat="1" x14ac:dyDescent="0.25">
      <c r="A496" s="54"/>
      <c r="B496" s="50"/>
      <c r="C496" s="50"/>
      <c r="D496" s="6" t="str">
        <f t="shared" si="7"/>
        <v/>
      </c>
      <c r="E496" s="54"/>
      <c r="F496" s="54"/>
      <c r="G496" s="54"/>
    </row>
    <row r="497" spans="1:7" s="27" customFormat="1" x14ac:dyDescent="0.25">
      <c r="A497" s="54"/>
      <c r="B497" s="50"/>
      <c r="C497" s="50"/>
      <c r="D497" s="6" t="str">
        <f t="shared" si="7"/>
        <v/>
      </c>
      <c r="E497" s="54"/>
      <c r="F497" s="54"/>
      <c r="G497" s="54"/>
    </row>
    <row r="498" spans="1:7" s="27" customFormat="1" x14ac:dyDescent="0.25">
      <c r="A498" s="54"/>
      <c r="B498" s="50"/>
      <c r="C498" s="50"/>
      <c r="D498" s="6" t="str">
        <f t="shared" si="7"/>
        <v/>
      </c>
      <c r="E498" s="54"/>
      <c r="F498" s="54"/>
      <c r="G498" s="54"/>
    </row>
    <row r="499" spans="1:7" s="27" customFormat="1" x14ac:dyDescent="0.25">
      <c r="A499" s="54"/>
      <c r="B499" s="50"/>
      <c r="C499" s="50"/>
      <c r="D499" s="6" t="str">
        <f t="shared" si="7"/>
        <v/>
      </c>
      <c r="E499" s="54"/>
      <c r="F499" s="54"/>
      <c r="G499" s="54"/>
    </row>
    <row r="500" spans="1:7" s="27" customFormat="1" x14ac:dyDescent="0.25">
      <c r="A500" s="54"/>
      <c r="B500" s="50"/>
      <c r="C500" s="50"/>
      <c r="D500" s="6" t="str">
        <f t="shared" si="7"/>
        <v/>
      </c>
      <c r="E500" s="54"/>
      <c r="F500" s="54"/>
      <c r="G500" s="54"/>
    </row>
    <row r="501" spans="1:7" s="27" customFormat="1" x14ac:dyDescent="0.25">
      <c r="A501" s="54"/>
      <c r="B501" s="50"/>
      <c r="C501" s="50"/>
      <c r="D501" s="6" t="str">
        <f t="shared" si="7"/>
        <v/>
      </c>
      <c r="E501" s="54"/>
      <c r="F501" s="54"/>
      <c r="G501" s="54"/>
    </row>
    <row r="502" spans="1:7" s="27" customFormat="1" x14ac:dyDescent="0.25">
      <c r="A502" s="54"/>
      <c r="B502" s="50"/>
      <c r="C502" s="50"/>
      <c r="D502" s="6" t="str">
        <f t="shared" si="7"/>
        <v/>
      </c>
      <c r="E502" s="54"/>
      <c r="F502" s="54"/>
      <c r="G502" s="54"/>
    </row>
  </sheetData>
  <sheetProtection sheet="1" objects="1" scenarios="1"/>
  <phoneticPr fontId="0" type="noConversion"/>
  <printOptions gridLines="1" gridLinesSet="0"/>
  <pageMargins left="0.9055118110236221" right="0.27559055118110237" top="0.39370078740157483" bottom="0.74803149606299213" header="0.51181102362204722" footer="0.43307086614173229"/>
  <pageSetup paperSize="9" scale="66" fitToHeight="2" orientation="portrait" verticalDpi="300" r:id="rId1"/>
  <headerFooter alignWithMargins="0">
    <oddHeader>&amp;A</oddHeader>
    <oddFooter>Seite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J502"/>
  <sheetViews>
    <sheetView workbookViewId="0">
      <pane ySplit="4" topLeftCell="A5" activePane="bottomLeft" state="frozen"/>
      <selection activeCell="A18" sqref="A18"/>
      <selection pane="bottomLeft" activeCell="D1" sqref="D1"/>
    </sheetView>
  </sheetViews>
  <sheetFormatPr baseColWidth="10" defaultColWidth="11.453125" defaultRowHeight="12.5" x14ac:dyDescent="0.25"/>
  <cols>
    <col min="1" max="1" width="21.81640625" customWidth="1"/>
    <col min="2" max="2" width="13" style="7" customWidth="1"/>
    <col min="3" max="3" width="13.7265625" style="7" customWidth="1"/>
    <col min="4" max="4" width="14.26953125" style="7" customWidth="1"/>
    <col min="5" max="5" width="14.26953125" customWidth="1"/>
    <col min="6" max="6" width="7.453125" customWidth="1"/>
    <col min="7" max="7" width="72.1796875" customWidth="1"/>
  </cols>
  <sheetData>
    <row r="1" spans="1:10" ht="15.5" x14ac:dyDescent="0.35">
      <c r="A1" s="1" t="s">
        <v>38</v>
      </c>
      <c r="B1" s="4"/>
      <c r="C1" s="4"/>
      <c r="D1" s="105" t="s">
        <v>1</v>
      </c>
      <c r="E1" s="43"/>
      <c r="F1" s="29"/>
      <c r="G1" s="29"/>
    </row>
    <row r="2" spans="1:10" ht="15.5" x14ac:dyDescent="0.35">
      <c r="A2" s="2" t="s">
        <v>2</v>
      </c>
      <c r="B2" s="5"/>
      <c r="C2" s="5"/>
      <c r="D2" s="38"/>
      <c r="E2" s="29"/>
      <c r="F2" s="29"/>
      <c r="G2" s="29"/>
    </row>
    <row r="3" spans="1:10" ht="13.5" thickBot="1" x14ac:dyDescent="0.35">
      <c r="A3" s="61" t="s">
        <v>3</v>
      </c>
      <c r="B3" s="62" t="s">
        <v>33</v>
      </c>
      <c r="C3" s="62"/>
      <c r="D3" s="63"/>
      <c r="E3" s="29"/>
      <c r="F3" s="29"/>
      <c r="G3" s="29"/>
    </row>
    <row r="4" spans="1:10" s="16" customFormat="1" ht="25.5" thickBot="1" x14ac:dyDescent="0.3">
      <c r="A4" s="14" t="s">
        <v>5</v>
      </c>
      <c r="B4" s="15" t="s">
        <v>6</v>
      </c>
      <c r="C4" s="15" t="s">
        <v>7</v>
      </c>
      <c r="D4" s="40" t="s">
        <v>8</v>
      </c>
      <c r="E4" s="37" t="s">
        <v>9</v>
      </c>
      <c r="F4" s="34" t="s">
        <v>10</v>
      </c>
      <c r="G4" s="35" t="s">
        <v>11</v>
      </c>
      <c r="I4" s="30"/>
      <c r="J4" s="30"/>
    </row>
    <row r="5" spans="1:10" x14ac:dyDescent="0.25">
      <c r="A5" s="10" t="s">
        <v>12</v>
      </c>
      <c r="B5" s="117">
        <f>SUM(B42:B1000)</f>
        <v>0</v>
      </c>
      <c r="C5" s="11"/>
      <c r="D5" s="41"/>
      <c r="E5" s="29"/>
      <c r="F5" s="29"/>
      <c r="G5" s="29"/>
      <c r="I5" s="27"/>
      <c r="J5" s="27"/>
    </row>
    <row r="6" spans="1:10" x14ac:dyDescent="0.25">
      <c r="A6" s="10" t="s">
        <v>13</v>
      </c>
      <c r="B6" s="118">
        <f>COUNT(B42:B1000)</f>
        <v>0</v>
      </c>
      <c r="C6" s="11"/>
      <c r="D6" s="41"/>
      <c r="E6" s="29"/>
      <c r="F6" s="29"/>
      <c r="G6" s="29"/>
    </row>
    <row r="7" spans="1:10" x14ac:dyDescent="0.25">
      <c r="A7" s="10" t="s">
        <v>14</v>
      </c>
      <c r="B7" s="11" t="e">
        <f>AVERAGE(B42:B1000)</f>
        <v>#DIV/0!</v>
      </c>
      <c r="C7" s="11" t="e">
        <f>AVERAGE(C42:C1000)</f>
        <v>#DIV/0!</v>
      </c>
      <c r="D7" s="41" t="e">
        <f>AVERAGE(D42:D1000)</f>
        <v>#DIV/0!</v>
      </c>
      <c r="E7" s="29"/>
      <c r="F7" s="29"/>
      <c r="G7" s="29"/>
    </row>
    <row r="8" spans="1:10" x14ac:dyDescent="0.25">
      <c r="A8" s="10" t="s">
        <v>15</v>
      </c>
      <c r="B8" s="11" t="e">
        <f>STDEV(B42:B1000)</f>
        <v>#DIV/0!</v>
      </c>
      <c r="C8" s="11" t="e">
        <f>STDEV(C42:C1000)</f>
        <v>#DIV/0!</v>
      </c>
      <c r="D8" s="41" t="e">
        <f>STDEV(D42:D1000)</f>
        <v>#DIV/0!</v>
      </c>
      <c r="E8" s="29"/>
      <c r="F8" s="29"/>
      <c r="G8" s="29"/>
    </row>
    <row r="9" spans="1:10" x14ac:dyDescent="0.25">
      <c r="A9" s="10" t="s">
        <v>16</v>
      </c>
      <c r="B9" s="11" t="e">
        <f>B7+B8</f>
        <v>#DIV/0!</v>
      </c>
      <c r="C9" s="11" t="e">
        <f>C7+C8</f>
        <v>#DIV/0!</v>
      </c>
      <c r="D9" s="41" t="e">
        <f>D7+D8</f>
        <v>#DIV/0!</v>
      </c>
      <c r="E9" s="29"/>
      <c r="F9" s="29"/>
      <c r="G9" s="29"/>
    </row>
    <row r="10" spans="1:10" x14ac:dyDescent="0.25">
      <c r="A10" s="10" t="s">
        <v>17</v>
      </c>
      <c r="B10" s="11" t="e">
        <f>B7-B8</f>
        <v>#DIV/0!</v>
      </c>
      <c r="C10" s="11" t="e">
        <f>C7-C8</f>
        <v>#DIV/0!</v>
      </c>
      <c r="D10" s="41" t="e">
        <f>D7-D8</f>
        <v>#DIV/0!</v>
      </c>
      <c r="E10" s="29"/>
      <c r="F10" s="29"/>
      <c r="G10" s="29"/>
    </row>
    <row r="11" spans="1:10" x14ac:dyDescent="0.25">
      <c r="A11" s="10" t="s">
        <v>18</v>
      </c>
      <c r="B11" s="11" t="e">
        <f>MEDIAN(B42:B1000)</f>
        <v>#NUM!</v>
      </c>
      <c r="C11" s="11" t="e">
        <f>MEDIAN(C42:C1000)</f>
        <v>#NUM!</v>
      </c>
      <c r="D11" s="41" t="e">
        <f>MEDIAN(D42:D1000)</f>
        <v>#NUM!</v>
      </c>
      <c r="E11" s="29"/>
      <c r="F11" s="29"/>
      <c r="G11" s="29"/>
    </row>
    <row r="12" spans="1:10" x14ac:dyDescent="0.25">
      <c r="A12" s="10" t="s">
        <v>19</v>
      </c>
      <c r="B12" s="11"/>
      <c r="C12" s="117">
        <f>MIN(C42:C1000)</f>
        <v>0</v>
      </c>
      <c r="D12" s="119">
        <f>MIN(D42:D1000)</f>
        <v>0</v>
      </c>
      <c r="E12" s="29"/>
      <c r="F12" s="29"/>
      <c r="G12" s="29"/>
    </row>
    <row r="13" spans="1:10" x14ac:dyDescent="0.25">
      <c r="A13" s="10" t="s">
        <v>20</v>
      </c>
      <c r="B13" s="11"/>
      <c r="C13" s="117">
        <f>MAX(C42:C1000)</f>
        <v>0</v>
      </c>
      <c r="D13" s="119">
        <f>MAX(D42:D1000)</f>
        <v>0</v>
      </c>
      <c r="E13" s="29"/>
      <c r="F13" s="29"/>
      <c r="G13" s="29"/>
    </row>
    <row r="14" spans="1:10" x14ac:dyDescent="0.25">
      <c r="A14" s="10" t="s">
        <v>21</v>
      </c>
      <c r="B14" s="11" t="e">
        <f>QUARTILE(B42:B1000,3)</f>
        <v>#NUM!</v>
      </c>
      <c r="C14" s="11" t="e">
        <f>QUARTILE(C42:C1000,3)</f>
        <v>#NUM!</v>
      </c>
      <c r="D14" s="41" t="e">
        <f>QUARTILE(D42:D1000,3)</f>
        <v>#NUM!</v>
      </c>
      <c r="E14" s="29"/>
      <c r="F14" s="29"/>
      <c r="G14" s="29"/>
    </row>
    <row r="15" spans="1:10" x14ac:dyDescent="0.25">
      <c r="A15" s="10" t="s">
        <v>22</v>
      </c>
      <c r="B15" s="11" t="e">
        <f>QUARTILE(B42:B1000,1)</f>
        <v>#NUM!</v>
      </c>
      <c r="C15" s="11" t="e">
        <f>QUARTILE(C42:C1000,1)</f>
        <v>#NUM!</v>
      </c>
      <c r="D15" s="41" t="e">
        <f>QUARTILE(D42:D1000,1)</f>
        <v>#NUM!</v>
      </c>
      <c r="E15" s="29"/>
      <c r="F15" s="29"/>
      <c r="G15" s="29"/>
    </row>
    <row r="16" spans="1:10" x14ac:dyDescent="0.25">
      <c r="A16" s="10" t="s">
        <v>23</v>
      </c>
      <c r="B16" s="11" t="e">
        <f>B14-B15</f>
        <v>#NUM!</v>
      </c>
      <c r="C16" s="11" t="e">
        <f>C14-C15</f>
        <v>#NUM!</v>
      </c>
      <c r="D16" s="41" t="e">
        <f>D14-D15</f>
        <v>#NUM!</v>
      </c>
      <c r="E16" s="29"/>
      <c r="F16" s="29"/>
      <c r="G16" s="29"/>
    </row>
    <row r="17" spans="1:9" x14ac:dyDescent="0.25">
      <c r="A17" s="10" t="s">
        <v>24</v>
      </c>
      <c r="B17" s="11" t="e">
        <f>PERCENTILE(B42:B1000,0.84)</f>
        <v>#NUM!</v>
      </c>
      <c r="C17" s="11" t="e">
        <f>PERCENTILE(C42:C1000,0.84)</f>
        <v>#NUM!</v>
      </c>
      <c r="D17" s="41" t="e">
        <f>PERCENTILE(D42:D1000,0.84)</f>
        <v>#NUM!</v>
      </c>
      <c r="E17" s="29"/>
      <c r="F17" s="29"/>
      <c r="G17" s="29"/>
    </row>
    <row r="18" spans="1:9" x14ac:dyDescent="0.25">
      <c r="A18" s="10" t="s">
        <v>25</v>
      </c>
      <c r="B18" s="11" t="e">
        <f>PERCENTILE(B42:B1000,0.16)</f>
        <v>#NUM!</v>
      </c>
      <c r="C18" s="11" t="e">
        <f>PERCENTILE(C42:C1000,0.16)</f>
        <v>#NUM!</v>
      </c>
      <c r="D18" s="41" t="e">
        <f>PERCENTILE(D42:D1000,0.16)</f>
        <v>#NUM!</v>
      </c>
      <c r="E18" s="29"/>
      <c r="F18" s="29"/>
      <c r="G18" s="29"/>
    </row>
    <row r="19" spans="1:9" ht="13" thickBot="1" x14ac:dyDescent="0.3">
      <c r="A19" s="12" t="s">
        <v>26</v>
      </c>
      <c r="B19" s="13" t="e">
        <f>B17-B18</f>
        <v>#NUM!</v>
      </c>
      <c r="C19" s="13" t="e">
        <f>C17-C18</f>
        <v>#NUM!</v>
      </c>
      <c r="D19" s="42" t="e">
        <f>D17-D18</f>
        <v>#NUM!</v>
      </c>
      <c r="E19" s="29"/>
      <c r="F19" s="29"/>
      <c r="G19" s="29"/>
    </row>
    <row r="20" spans="1:9" x14ac:dyDescent="0.25">
      <c r="A20" s="88"/>
      <c r="B20" s="89"/>
      <c r="C20" s="89"/>
      <c r="D20" s="89"/>
      <c r="E20" s="29"/>
      <c r="F20" s="29"/>
      <c r="G20" s="29"/>
      <c r="H20" s="27"/>
    </row>
    <row r="21" spans="1:9" ht="13" thickBot="1" x14ac:dyDescent="0.3">
      <c r="A21" s="90"/>
      <c r="B21" s="90"/>
      <c r="C21" s="90"/>
      <c r="D21" s="90"/>
      <c r="E21" s="29"/>
      <c r="F21" s="29"/>
      <c r="G21" s="29"/>
      <c r="H21" s="27"/>
    </row>
    <row r="22" spans="1:9" ht="13" thickBot="1" x14ac:dyDescent="0.3">
      <c r="A22" s="91" t="s">
        <v>27</v>
      </c>
      <c r="B22" s="92" t="s">
        <v>28</v>
      </c>
      <c r="C22" s="93"/>
      <c r="D22" s="94" t="s">
        <v>29</v>
      </c>
      <c r="E22" s="29"/>
      <c r="F22" s="29"/>
      <c r="G22" s="29"/>
      <c r="H22" s="36"/>
      <c r="I22" s="29"/>
    </row>
    <row r="23" spans="1:9" x14ac:dyDescent="0.25">
      <c r="A23" s="67"/>
      <c r="B23" s="68">
        <v>10</v>
      </c>
      <c r="C23" s="115">
        <f t="array" ref="C23:C33">FREQUENCY(C42:C1000,B23:B32)</f>
        <v>0</v>
      </c>
      <c r="D23" s="116">
        <f t="array" ref="D23:D33">FREQUENCY(D42:D1000,B23:B32)</f>
        <v>0</v>
      </c>
      <c r="E23" s="29"/>
      <c r="F23" s="29"/>
      <c r="G23" s="29"/>
      <c r="H23" s="27"/>
    </row>
    <row r="24" spans="1:9" x14ac:dyDescent="0.25">
      <c r="A24" s="67"/>
      <c r="B24" s="68">
        <v>20</v>
      </c>
      <c r="C24" s="28">
        <v>0</v>
      </c>
      <c r="D24" s="110">
        <v>0</v>
      </c>
      <c r="E24" s="29"/>
      <c r="F24" s="29"/>
      <c r="G24" s="29"/>
      <c r="H24" s="27"/>
    </row>
    <row r="25" spans="1:9" x14ac:dyDescent="0.25">
      <c r="A25" s="67"/>
      <c r="B25" s="68">
        <v>30</v>
      </c>
      <c r="C25" s="28">
        <v>0</v>
      </c>
      <c r="D25" s="110">
        <v>0</v>
      </c>
      <c r="E25" s="29"/>
      <c r="F25" s="29"/>
      <c r="G25" s="29"/>
      <c r="H25" s="27"/>
    </row>
    <row r="26" spans="1:9" x14ac:dyDescent="0.25">
      <c r="A26" s="67"/>
      <c r="B26" s="68">
        <v>40</v>
      </c>
      <c r="C26" s="28">
        <v>0</v>
      </c>
      <c r="D26" s="110">
        <v>0</v>
      </c>
      <c r="E26" s="29"/>
      <c r="F26" s="29"/>
      <c r="G26" s="29"/>
      <c r="H26" s="27"/>
    </row>
    <row r="27" spans="1:9" x14ac:dyDescent="0.25">
      <c r="A27" s="67"/>
      <c r="B27" s="68">
        <v>50</v>
      </c>
      <c r="C27" s="28">
        <v>0</v>
      </c>
      <c r="D27" s="110">
        <v>0</v>
      </c>
      <c r="E27" s="29"/>
      <c r="F27" s="29"/>
      <c r="G27" s="29"/>
      <c r="H27" s="27"/>
    </row>
    <row r="28" spans="1:9" x14ac:dyDescent="0.25">
      <c r="A28" s="67"/>
      <c r="B28" s="68">
        <v>60</v>
      </c>
      <c r="C28" s="28">
        <v>0</v>
      </c>
      <c r="D28" s="110">
        <v>0</v>
      </c>
      <c r="E28" s="29"/>
      <c r="F28" s="29"/>
      <c r="G28" s="29"/>
      <c r="H28" s="27"/>
    </row>
    <row r="29" spans="1:9" x14ac:dyDescent="0.25">
      <c r="A29" s="67"/>
      <c r="B29" s="68">
        <v>70</v>
      </c>
      <c r="C29" s="28">
        <v>0</v>
      </c>
      <c r="D29" s="110">
        <v>0</v>
      </c>
      <c r="E29" s="29"/>
      <c r="F29" s="29"/>
      <c r="G29" s="29"/>
      <c r="H29" s="27"/>
    </row>
    <row r="30" spans="1:9" x14ac:dyDescent="0.25">
      <c r="A30" s="67"/>
      <c r="B30" s="68">
        <v>80</v>
      </c>
      <c r="C30" s="28">
        <v>0</v>
      </c>
      <c r="D30" s="110">
        <v>0</v>
      </c>
      <c r="E30" s="29"/>
      <c r="F30" s="29"/>
      <c r="G30" s="29"/>
      <c r="H30" s="27"/>
    </row>
    <row r="31" spans="1:9" x14ac:dyDescent="0.25">
      <c r="A31" s="67"/>
      <c r="B31" s="68">
        <v>90</v>
      </c>
      <c r="C31" s="28">
        <v>0</v>
      </c>
      <c r="D31" s="110">
        <v>0</v>
      </c>
      <c r="E31" s="29"/>
      <c r="F31" s="29"/>
      <c r="G31" s="29"/>
      <c r="H31" s="27"/>
    </row>
    <row r="32" spans="1:9" x14ac:dyDescent="0.25">
      <c r="A32" s="67"/>
      <c r="B32" s="68">
        <v>100</v>
      </c>
      <c r="C32" s="28">
        <v>0</v>
      </c>
      <c r="D32" s="110">
        <v>0</v>
      </c>
      <c r="E32" s="29"/>
      <c r="F32" s="29"/>
      <c r="G32" s="29"/>
      <c r="H32" s="27"/>
    </row>
    <row r="33" spans="1:8" x14ac:dyDescent="0.25">
      <c r="A33" s="67"/>
      <c r="B33" s="68"/>
      <c r="C33" s="111">
        <v>0</v>
      </c>
      <c r="D33" s="112">
        <v>0</v>
      </c>
      <c r="E33" s="29"/>
      <c r="F33" s="29"/>
      <c r="G33" s="29"/>
      <c r="H33" s="27"/>
    </row>
    <row r="34" spans="1:8" x14ac:dyDescent="0.25">
      <c r="A34" s="67"/>
      <c r="B34" s="68"/>
      <c r="C34" s="28"/>
      <c r="D34" s="110"/>
      <c r="E34" s="29"/>
      <c r="F34" s="29"/>
      <c r="G34" s="29"/>
      <c r="H34" s="27"/>
    </row>
    <row r="35" spans="1:8" x14ac:dyDescent="0.25">
      <c r="A35" s="67"/>
      <c r="B35" s="68" t="s">
        <v>30</v>
      </c>
      <c r="C35" s="28">
        <f>SUM(C23:C32)</f>
        <v>0</v>
      </c>
      <c r="D35" s="110">
        <f>SUM(D23:D32)</f>
        <v>0</v>
      </c>
      <c r="E35" s="29"/>
      <c r="F35" s="29"/>
      <c r="G35" s="29"/>
      <c r="H35" s="27"/>
    </row>
    <row r="36" spans="1:8" ht="13" thickBot="1" x14ac:dyDescent="0.3">
      <c r="A36" s="69"/>
      <c r="B36" s="70"/>
      <c r="C36" s="18"/>
      <c r="D36" s="19"/>
      <c r="E36" s="29"/>
      <c r="F36" s="29"/>
      <c r="G36" s="29"/>
      <c r="H36" s="27"/>
    </row>
    <row r="37" spans="1:8" x14ac:dyDescent="0.25">
      <c r="A37" s="46"/>
      <c r="B37" s="45"/>
      <c r="C37" s="45"/>
      <c r="D37" s="45"/>
      <c r="E37" s="29"/>
      <c r="F37" s="29"/>
      <c r="G37" s="29"/>
      <c r="H37" s="27"/>
    </row>
    <row r="38" spans="1:8" x14ac:dyDescent="0.25">
      <c r="A38" s="47"/>
      <c r="B38" s="29"/>
      <c r="C38" s="29"/>
      <c r="D38" s="29"/>
      <c r="E38" s="29"/>
      <c r="F38" s="29"/>
      <c r="G38" s="29"/>
      <c r="H38" s="27"/>
    </row>
    <row r="39" spans="1:8" x14ac:dyDescent="0.25">
      <c r="A39" s="47"/>
      <c r="B39" s="29"/>
      <c r="C39" s="29"/>
      <c r="D39" s="29"/>
      <c r="E39" s="29"/>
      <c r="F39" s="29"/>
      <c r="G39" s="29"/>
      <c r="H39" s="27"/>
    </row>
    <row r="40" spans="1:8" ht="13" thickBot="1" x14ac:dyDescent="0.3">
      <c r="A40" s="48"/>
      <c r="B40" s="31"/>
      <c r="C40" s="31"/>
      <c r="D40" s="31"/>
      <c r="E40" s="31"/>
      <c r="F40" s="31"/>
      <c r="G40" s="31"/>
      <c r="H40" s="27"/>
    </row>
    <row r="41" spans="1:8" ht="50.5" thickBot="1" x14ac:dyDescent="0.3">
      <c r="A41" s="32" t="s">
        <v>5</v>
      </c>
      <c r="B41" s="33" t="s">
        <v>31</v>
      </c>
      <c r="C41" s="33" t="s">
        <v>7</v>
      </c>
      <c r="D41" s="33" t="s">
        <v>8</v>
      </c>
      <c r="E41" s="37" t="s">
        <v>32</v>
      </c>
      <c r="F41" s="34" t="s">
        <v>10</v>
      </c>
      <c r="G41" s="35" t="s">
        <v>11</v>
      </c>
    </row>
    <row r="42" spans="1:8" x14ac:dyDescent="0.25">
      <c r="A42" s="49"/>
      <c r="B42" s="50"/>
      <c r="C42" s="50"/>
      <c r="D42" s="6" t="str">
        <f>IF(C42&lt;=0,"",C42*1.1)</f>
        <v/>
      </c>
      <c r="E42" s="54"/>
      <c r="F42" s="54"/>
      <c r="G42" s="55"/>
    </row>
    <row r="43" spans="1:8" x14ac:dyDescent="0.25">
      <c r="A43" s="49"/>
      <c r="B43" s="50"/>
      <c r="C43" s="50"/>
      <c r="D43" s="6" t="str">
        <f>IF(C43&lt;=0,"",C43*1.1)</f>
        <v/>
      </c>
      <c r="E43" s="54"/>
      <c r="F43" s="54"/>
      <c r="G43" s="55"/>
    </row>
    <row r="44" spans="1:8" x14ac:dyDescent="0.25">
      <c r="A44" s="49"/>
      <c r="B44" s="50"/>
      <c r="C44" s="50"/>
      <c r="D44" s="6" t="str">
        <f>IF(C44&lt;=0,"",C44*1.1)</f>
        <v/>
      </c>
      <c r="E44" s="54"/>
      <c r="F44" s="54"/>
      <c r="G44" s="55"/>
    </row>
    <row r="45" spans="1:8" x14ac:dyDescent="0.25">
      <c r="A45" s="49"/>
      <c r="B45" s="50"/>
      <c r="C45" s="50"/>
      <c r="D45" s="6" t="str">
        <f>IF(C45&lt;=0,"",C45*1.1)</f>
        <v/>
      </c>
      <c r="E45" s="54"/>
      <c r="F45" s="54"/>
      <c r="G45" s="55"/>
    </row>
    <row r="46" spans="1:8" x14ac:dyDescent="0.25">
      <c r="A46" s="49"/>
      <c r="B46" s="50"/>
      <c r="C46" s="50"/>
      <c r="D46" s="6" t="str">
        <f>IF(C46&lt;=0,"",C46*1.1)</f>
        <v/>
      </c>
      <c r="E46" s="54"/>
      <c r="F46" s="54"/>
      <c r="G46" s="55"/>
    </row>
    <row r="47" spans="1:8" x14ac:dyDescent="0.25">
      <c r="A47" s="49"/>
      <c r="B47" s="50"/>
      <c r="C47" s="50"/>
      <c r="D47" s="6" t="str">
        <f t="shared" ref="D47:D110" si="0">IF(C47&lt;=0,"",C47*1.1)</f>
        <v/>
      </c>
      <c r="E47" s="54"/>
      <c r="F47" s="54"/>
      <c r="G47" s="55"/>
    </row>
    <row r="48" spans="1:8" x14ac:dyDescent="0.25">
      <c r="A48" s="49"/>
      <c r="B48" s="50"/>
      <c r="C48" s="50"/>
      <c r="D48" s="6" t="str">
        <f t="shared" si="0"/>
        <v/>
      </c>
      <c r="E48" s="54"/>
      <c r="F48" s="54"/>
      <c r="G48" s="55"/>
    </row>
    <row r="49" spans="1:7" x14ac:dyDescent="0.25">
      <c r="A49" s="49"/>
      <c r="B49" s="50"/>
      <c r="C49" s="50"/>
      <c r="D49" s="6" t="str">
        <f t="shared" si="0"/>
        <v/>
      </c>
      <c r="E49" s="54"/>
      <c r="F49" s="54"/>
      <c r="G49" s="55"/>
    </row>
    <row r="50" spans="1:7" x14ac:dyDescent="0.25">
      <c r="A50" s="49"/>
      <c r="B50" s="50"/>
      <c r="C50" s="50"/>
      <c r="D50" s="6" t="str">
        <f t="shared" si="0"/>
        <v/>
      </c>
      <c r="E50" s="54"/>
      <c r="F50" s="54"/>
      <c r="G50" s="55"/>
    </row>
    <row r="51" spans="1:7" x14ac:dyDescent="0.25">
      <c r="A51" s="49"/>
      <c r="B51" s="50"/>
      <c r="C51" s="50"/>
      <c r="D51" s="6" t="str">
        <f t="shared" si="0"/>
        <v/>
      </c>
      <c r="E51" s="54"/>
      <c r="F51" s="54"/>
      <c r="G51" s="55"/>
    </row>
    <row r="52" spans="1:7" x14ac:dyDescent="0.25">
      <c r="A52" s="49"/>
      <c r="B52" s="50"/>
      <c r="C52" s="50"/>
      <c r="D52" s="6" t="str">
        <f t="shared" si="0"/>
        <v/>
      </c>
      <c r="E52" s="54"/>
      <c r="F52" s="54"/>
      <c r="G52" s="55"/>
    </row>
    <row r="53" spans="1:7" x14ac:dyDescent="0.25">
      <c r="A53" s="49"/>
      <c r="B53" s="50"/>
      <c r="C53" s="50"/>
      <c r="D53" s="6" t="str">
        <f t="shared" si="0"/>
        <v/>
      </c>
      <c r="E53" s="54"/>
      <c r="F53" s="54"/>
      <c r="G53" s="55"/>
    </row>
    <row r="54" spans="1:7" x14ac:dyDescent="0.25">
      <c r="A54" s="49"/>
      <c r="B54" s="50"/>
      <c r="C54" s="50"/>
      <c r="D54" s="6" t="str">
        <f t="shared" si="0"/>
        <v/>
      </c>
      <c r="E54" s="54"/>
      <c r="F54" s="54"/>
      <c r="G54" s="55"/>
    </row>
    <row r="55" spans="1:7" x14ac:dyDescent="0.25">
      <c r="A55" s="49"/>
      <c r="B55" s="50"/>
      <c r="C55" s="50"/>
      <c r="D55" s="6" t="str">
        <f t="shared" si="0"/>
        <v/>
      </c>
      <c r="E55" s="54"/>
      <c r="F55" s="54"/>
      <c r="G55" s="55"/>
    </row>
    <row r="56" spans="1:7" x14ac:dyDescent="0.25">
      <c r="A56" s="49"/>
      <c r="B56" s="50"/>
      <c r="C56" s="50"/>
      <c r="D56" s="6" t="str">
        <f t="shared" si="0"/>
        <v/>
      </c>
      <c r="E56" s="54"/>
      <c r="F56" s="54"/>
      <c r="G56" s="55"/>
    </row>
    <row r="57" spans="1:7" x14ac:dyDescent="0.25">
      <c r="A57" s="49"/>
      <c r="B57" s="50"/>
      <c r="C57" s="50"/>
      <c r="D57" s="6" t="str">
        <f t="shared" si="0"/>
        <v/>
      </c>
      <c r="E57" s="54"/>
      <c r="F57" s="54"/>
      <c r="G57" s="55"/>
    </row>
    <row r="58" spans="1:7" x14ac:dyDescent="0.25">
      <c r="A58" s="49"/>
      <c r="B58" s="50"/>
      <c r="C58" s="50"/>
      <c r="D58" s="6" t="str">
        <f t="shared" si="0"/>
        <v/>
      </c>
      <c r="E58" s="54"/>
      <c r="F58" s="54"/>
      <c r="G58" s="55"/>
    </row>
    <row r="59" spans="1:7" x14ac:dyDescent="0.25">
      <c r="A59" s="49"/>
      <c r="B59" s="50"/>
      <c r="C59" s="50"/>
      <c r="D59" s="6" t="str">
        <f t="shared" si="0"/>
        <v/>
      </c>
      <c r="E59" s="54"/>
      <c r="F59" s="54"/>
      <c r="G59" s="55"/>
    </row>
    <row r="60" spans="1:7" x14ac:dyDescent="0.25">
      <c r="A60" s="49"/>
      <c r="B60" s="50"/>
      <c r="C60" s="50"/>
      <c r="D60" s="6" t="str">
        <f t="shared" si="0"/>
        <v/>
      </c>
      <c r="E60" s="54"/>
      <c r="F60" s="54"/>
      <c r="G60" s="55"/>
    </row>
    <row r="61" spans="1:7" x14ac:dyDescent="0.25">
      <c r="A61" s="49"/>
      <c r="B61" s="50"/>
      <c r="C61" s="50"/>
      <c r="D61" s="6" t="str">
        <f t="shared" si="0"/>
        <v/>
      </c>
      <c r="E61" s="54"/>
      <c r="F61" s="54"/>
      <c r="G61" s="55"/>
    </row>
    <row r="62" spans="1:7" x14ac:dyDescent="0.25">
      <c r="A62" s="49"/>
      <c r="B62" s="50"/>
      <c r="C62" s="50"/>
      <c r="D62" s="6" t="str">
        <f t="shared" si="0"/>
        <v/>
      </c>
      <c r="E62" s="54"/>
      <c r="F62" s="54"/>
      <c r="G62" s="55"/>
    </row>
    <row r="63" spans="1:7" x14ac:dyDescent="0.25">
      <c r="A63" s="49"/>
      <c r="B63" s="50"/>
      <c r="C63" s="50"/>
      <c r="D63" s="6" t="str">
        <f t="shared" si="0"/>
        <v/>
      </c>
      <c r="E63" s="54"/>
      <c r="F63" s="54"/>
      <c r="G63" s="55"/>
    </row>
    <row r="64" spans="1:7" x14ac:dyDescent="0.25">
      <c r="A64" s="49"/>
      <c r="B64" s="50"/>
      <c r="C64" s="50"/>
      <c r="D64" s="6" t="str">
        <f t="shared" si="0"/>
        <v/>
      </c>
      <c r="E64" s="54"/>
      <c r="F64" s="54"/>
      <c r="G64" s="55"/>
    </row>
    <row r="65" spans="1:7" x14ac:dyDescent="0.25">
      <c r="A65" s="49"/>
      <c r="B65" s="50"/>
      <c r="C65" s="50"/>
      <c r="D65" s="6" t="str">
        <f t="shared" si="0"/>
        <v/>
      </c>
      <c r="E65" s="54"/>
      <c r="F65" s="54"/>
      <c r="G65" s="55"/>
    </row>
    <row r="66" spans="1:7" x14ac:dyDescent="0.25">
      <c r="A66" s="49"/>
      <c r="B66" s="50"/>
      <c r="C66" s="50"/>
      <c r="D66" s="6" t="str">
        <f t="shared" si="0"/>
        <v/>
      </c>
      <c r="E66" s="54"/>
      <c r="F66" s="54"/>
      <c r="G66" s="55"/>
    </row>
    <row r="67" spans="1:7" x14ac:dyDescent="0.25">
      <c r="A67" s="49"/>
      <c r="B67" s="50"/>
      <c r="C67" s="50"/>
      <c r="D67" s="6" t="str">
        <f t="shared" si="0"/>
        <v/>
      </c>
      <c r="E67" s="54"/>
      <c r="F67" s="54"/>
      <c r="G67" s="55"/>
    </row>
    <row r="68" spans="1:7" x14ac:dyDescent="0.25">
      <c r="A68" s="49"/>
      <c r="B68" s="50"/>
      <c r="C68" s="50"/>
      <c r="D68" s="6" t="str">
        <f t="shared" si="0"/>
        <v/>
      </c>
      <c r="E68" s="54"/>
      <c r="F68" s="54"/>
      <c r="G68" s="55"/>
    </row>
    <row r="69" spans="1:7" x14ac:dyDescent="0.25">
      <c r="A69" s="49"/>
      <c r="B69" s="50"/>
      <c r="C69" s="50"/>
      <c r="D69" s="6" t="str">
        <f t="shared" si="0"/>
        <v/>
      </c>
      <c r="E69" s="54"/>
      <c r="F69" s="54"/>
      <c r="G69" s="55"/>
    </row>
    <row r="70" spans="1:7" x14ac:dyDescent="0.25">
      <c r="A70" s="49"/>
      <c r="B70" s="50"/>
      <c r="C70" s="50"/>
      <c r="D70" s="6" t="str">
        <f t="shared" si="0"/>
        <v/>
      </c>
      <c r="E70" s="54"/>
      <c r="F70" s="54"/>
      <c r="G70" s="55"/>
    </row>
    <row r="71" spans="1:7" x14ac:dyDescent="0.25">
      <c r="A71" s="49"/>
      <c r="B71" s="50"/>
      <c r="C71" s="50"/>
      <c r="D71" s="6" t="str">
        <f t="shared" si="0"/>
        <v/>
      </c>
      <c r="E71" s="54"/>
      <c r="F71" s="54"/>
      <c r="G71" s="55"/>
    </row>
    <row r="72" spans="1:7" x14ac:dyDescent="0.25">
      <c r="A72" s="49"/>
      <c r="B72" s="50"/>
      <c r="C72" s="50"/>
      <c r="D72" s="6" t="str">
        <f t="shared" si="0"/>
        <v/>
      </c>
      <c r="E72" s="54"/>
      <c r="F72" s="54"/>
      <c r="G72" s="55"/>
    </row>
    <row r="73" spans="1:7" x14ac:dyDescent="0.25">
      <c r="A73" s="49"/>
      <c r="B73" s="50"/>
      <c r="C73" s="50"/>
      <c r="D73" s="6" t="str">
        <f t="shared" si="0"/>
        <v/>
      </c>
      <c r="E73" s="54"/>
      <c r="F73" s="54"/>
      <c r="G73" s="55"/>
    </row>
    <row r="74" spans="1:7" x14ac:dyDescent="0.25">
      <c r="A74" s="49"/>
      <c r="B74" s="50"/>
      <c r="C74" s="50"/>
      <c r="D74" s="6" t="str">
        <f t="shared" si="0"/>
        <v/>
      </c>
      <c r="E74" s="54"/>
      <c r="F74" s="54"/>
      <c r="G74" s="55"/>
    </row>
    <row r="75" spans="1:7" x14ac:dyDescent="0.25">
      <c r="A75" s="49"/>
      <c r="B75" s="50"/>
      <c r="C75" s="50"/>
      <c r="D75" s="6" t="str">
        <f t="shared" si="0"/>
        <v/>
      </c>
      <c r="E75" s="54"/>
      <c r="F75" s="54"/>
      <c r="G75" s="55"/>
    </row>
    <row r="76" spans="1:7" x14ac:dyDescent="0.25">
      <c r="A76" s="49"/>
      <c r="B76" s="50"/>
      <c r="C76" s="50"/>
      <c r="D76" s="6" t="str">
        <f t="shared" si="0"/>
        <v/>
      </c>
      <c r="E76" s="54"/>
      <c r="F76" s="54"/>
      <c r="G76" s="55"/>
    </row>
    <row r="77" spans="1:7" x14ac:dyDescent="0.25">
      <c r="A77" s="49"/>
      <c r="B77" s="50"/>
      <c r="C77" s="50"/>
      <c r="D77" s="6" t="str">
        <f t="shared" si="0"/>
        <v/>
      </c>
      <c r="E77" s="54"/>
      <c r="F77" s="54"/>
      <c r="G77" s="55"/>
    </row>
    <row r="78" spans="1:7" x14ac:dyDescent="0.25">
      <c r="A78" s="49"/>
      <c r="B78" s="50"/>
      <c r="C78" s="50"/>
      <c r="D78" s="6" t="str">
        <f t="shared" si="0"/>
        <v/>
      </c>
      <c r="E78" s="54"/>
      <c r="F78" s="54"/>
      <c r="G78" s="55"/>
    </row>
    <row r="79" spans="1:7" x14ac:dyDescent="0.25">
      <c r="A79" s="49"/>
      <c r="B79" s="50"/>
      <c r="C79" s="50"/>
      <c r="D79" s="6" t="str">
        <f t="shared" si="0"/>
        <v/>
      </c>
      <c r="E79" s="54"/>
      <c r="F79" s="54"/>
      <c r="G79" s="55"/>
    </row>
    <row r="80" spans="1:7" x14ac:dyDescent="0.25">
      <c r="A80" s="49"/>
      <c r="B80" s="50"/>
      <c r="C80" s="50"/>
      <c r="D80" s="6" t="str">
        <f t="shared" si="0"/>
        <v/>
      </c>
      <c r="E80" s="54"/>
      <c r="F80" s="54"/>
      <c r="G80" s="55"/>
    </row>
    <row r="81" spans="1:7" x14ac:dyDescent="0.25">
      <c r="A81" s="49"/>
      <c r="B81" s="50"/>
      <c r="C81" s="50"/>
      <c r="D81" s="6" t="str">
        <f t="shared" si="0"/>
        <v/>
      </c>
      <c r="E81" s="54"/>
      <c r="F81" s="54"/>
      <c r="G81" s="55"/>
    </row>
    <row r="82" spans="1:7" x14ac:dyDescent="0.25">
      <c r="A82" s="49"/>
      <c r="B82" s="50"/>
      <c r="C82" s="50"/>
      <c r="D82" s="6" t="str">
        <f t="shared" si="0"/>
        <v/>
      </c>
      <c r="E82" s="54"/>
      <c r="F82" s="54"/>
      <c r="G82" s="55"/>
    </row>
    <row r="83" spans="1:7" x14ac:dyDescent="0.25">
      <c r="A83" s="49"/>
      <c r="B83" s="50"/>
      <c r="C83" s="50"/>
      <c r="D83" s="6" t="str">
        <f t="shared" si="0"/>
        <v/>
      </c>
      <c r="E83" s="54"/>
      <c r="F83" s="54"/>
      <c r="G83" s="55"/>
    </row>
    <row r="84" spans="1:7" x14ac:dyDescent="0.25">
      <c r="A84" s="49"/>
      <c r="B84" s="50"/>
      <c r="C84" s="50"/>
      <c r="D84" s="6" t="str">
        <f t="shared" si="0"/>
        <v/>
      </c>
      <c r="E84" s="54"/>
      <c r="F84" s="54"/>
      <c r="G84" s="55"/>
    </row>
    <row r="85" spans="1:7" x14ac:dyDescent="0.25">
      <c r="A85" s="49"/>
      <c r="B85" s="50"/>
      <c r="C85" s="50"/>
      <c r="D85" s="6" t="str">
        <f t="shared" si="0"/>
        <v/>
      </c>
      <c r="E85" s="54"/>
      <c r="F85" s="54"/>
      <c r="G85" s="55"/>
    </row>
    <row r="86" spans="1:7" x14ac:dyDescent="0.25">
      <c r="A86" s="49"/>
      <c r="B86" s="50"/>
      <c r="C86" s="50"/>
      <c r="D86" s="6" t="str">
        <f t="shared" si="0"/>
        <v/>
      </c>
      <c r="E86" s="54"/>
      <c r="F86" s="54"/>
      <c r="G86" s="55"/>
    </row>
    <row r="87" spans="1:7" x14ac:dyDescent="0.25">
      <c r="A87" s="49"/>
      <c r="B87" s="50"/>
      <c r="C87" s="50"/>
      <c r="D87" s="6" t="str">
        <f t="shared" si="0"/>
        <v/>
      </c>
      <c r="E87" s="54"/>
      <c r="F87" s="54"/>
      <c r="G87" s="55"/>
    </row>
    <row r="88" spans="1:7" x14ac:dyDescent="0.25">
      <c r="A88" s="49"/>
      <c r="B88" s="50"/>
      <c r="C88" s="50"/>
      <c r="D88" s="6" t="str">
        <f t="shared" si="0"/>
        <v/>
      </c>
      <c r="E88" s="54"/>
      <c r="F88" s="54"/>
      <c r="G88" s="55"/>
    </row>
    <row r="89" spans="1:7" x14ac:dyDescent="0.25">
      <c r="A89" s="49"/>
      <c r="B89" s="50"/>
      <c r="C89" s="50"/>
      <c r="D89" s="6" t="str">
        <f t="shared" si="0"/>
        <v/>
      </c>
      <c r="E89" s="54"/>
      <c r="F89" s="54"/>
      <c r="G89" s="55"/>
    </row>
    <row r="90" spans="1:7" x14ac:dyDescent="0.25">
      <c r="A90" s="51"/>
      <c r="B90" s="52"/>
      <c r="C90" s="52"/>
      <c r="D90" s="6" t="str">
        <f t="shared" si="0"/>
        <v/>
      </c>
      <c r="E90" s="56"/>
      <c r="F90" s="54"/>
      <c r="G90" s="55"/>
    </row>
    <row r="91" spans="1:7" x14ac:dyDescent="0.25">
      <c r="A91" s="51"/>
      <c r="B91" s="52"/>
      <c r="C91" s="52"/>
      <c r="D91" s="6" t="str">
        <f t="shared" si="0"/>
        <v/>
      </c>
      <c r="E91" s="56"/>
      <c r="F91" s="54"/>
      <c r="G91" s="55"/>
    </row>
    <row r="92" spans="1:7" x14ac:dyDescent="0.25">
      <c r="A92" s="51"/>
      <c r="B92" s="52"/>
      <c r="C92" s="52"/>
      <c r="D92" s="6" t="str">
        <f t="shared" si="0"/>
        <v/>
      </c>
      <c r="E92" s="56"/>
      <c r="F92" s="54"/>
      <c r="G92" s="55"/>
    </row>
    <row r="93" spans="1:7" x14ac:dyDescent="0.25">
      <c r="A93" s="51"/>
      <c r="B93" s="52"/>
      <c r="C93" s="52"/>
      <c r="D93" s="6" t="str">
        <f t="shared" si="0"/>
        <v/>
      </c>
      <c r="E93" s="56"/>
      <c r="F93" s="54"/>
      <c r="G93" s="55"/>
    </row>
    <row r="94" spans="1:7" x14ac:dyDescent="0.25">
      <c r="A94" s="51"/>
      <c r="B94" s="52"/>
      <c r="C94" s="52"/>
      <c r="D94" s="6" t="str">
        <f t="shared" si="0"/>
        <v/>
      </c>
      <c r="E94" s="56"/>
      <c r="F94" s="54"/>
      <c r="G94" s="55"/>
    </row>
    <row r="95" spans="1:7" x14ac:dyDescent="0.25">
      <c r="A95" s="51"/>
      <c r="B95" s="52"/>
      <c r="C95" s="52"/>
      <c r="D95" s="6" t="str">
        <f t="shared" si="0"/>
        <v/>
      </c>
      <c r="E95" s="56"/>
      <c r="F95" s="54"/>
      <c r="G95" s="55"/>
    </row>
    <row r="96" spans="1:7" x14ac:dyDescent="0.25">
      <c r="A96" s="51"/>
      <c r="B96" s="52"/>
      <c r="C96" s="52"/>
      <c r="D96" s="6" t="str">
        <f t="shared" si="0"/>
        <v/>
      </c>
      <c r="E96" s="56"/>
      <c r="F96" s="54"/>
      <c r="G96" s="55"/>
    </row>
    <row r="97" spans="1:7" x14ac:dyDescent="0.25">
      <c r="A97" s="51"/>
      <c r="B97" s="53"/>
      <c r="C97" s="52"/>
      <c r="D97" s="6" t="str">
        <f t="shared" si="0"/>
        <v/>
      </c>
      <c r="E97" s="56"/>
      <c r="F97" s="54"/>
      <c r="G97" s="55"/>
    </row>
    <row r="98" spans="1:7" x14ac:dyDescent="0.25">
      <c r="A98" s="51"/>
      <c r="B98" s="52"/>
      <c r="C98" s="52"/>
      <c r="D98" s="6" t="str">
        <f t="shared" si="0"/>
        <v/>
      </c>
      <c r="E98" s="56"/>
      <c r="F98" s="54"/>
      <c r="G98" s="55"/>
    </row>
    <row r="99" spans="1:7" x14ac:dyDescent="0.25">
      <c r="A99" s="51"/>
      <c r="B99" s="52"/>
      <c r="C99" s="52"/>
      <c r="D99" s="6" t="str">
        <f t="shared" si="0"/>
        <v/>
      </c>
      <c r="E99" s="56"/>
      <c r="F99" s="54"/>
      <c r="G99" s="55"/>
    </row>
    <row r="100" spans="1:7" x14ac:dyDescent="0.25">
      <c r="A100" s="51"/>
      <c r="B100" s="52"/>
      <c r="C100" s="52"/>
      <c r="D100" s="6" t="str">
        <f t="shared" si="0"/>
        <v/>
      </c>
      <c r="E100" s="56"/>
      <c r="F100" s="54"/>
      <c r="G100" s="55"/>
    </row>
    <row r="101" spans="1:7" x14ac:dyDescent="0.25">
      <c r="A101" s="51"/>
      <c r="B101" s="52"/>
      <c r="C101" s="52"/>
      <c r="D101" s="6" t="str">
        <f t="shared" si="0"/>
        <v/>
      </c>
      <c r="E101" s="56"/>
      <c r="F101" s="54"/>
      <c r="G101" s="55"/>
    </row>
    <row r="102" spans="1:7" x14ac:dyDescent="0.25">
      <c r="A102" s="51"/>
      <c r="B102" s="52"/>
      <c r="C102" s="52"/>
      <c r="D102" s="6" t="str">
        <f t="shared" si="0"/>
        <v/>
      </c>
      <c r="E102" s="56"/>
      <c r="F102" s="54"/>
      <c r="G102" s="55"/>
    </row>
    <row r="103" spans="1:7" x14ac:dyDescent="0.25">
      <c r="A103" s="51"/>
      <c r="B103" s="52"/>
      <c r="C103" s="52"/>
      <c r="D103" s="6" t="str">
        <f t="shared" si="0"/>
        <v/>
      </c>
      <c r="E103" s="56"/>
      <c r="F103" s="54"/>
      <c r="G103" s="55"/>
    </row>
    <row r="104" spans="1:7" x14ac:dyDescent="0.25">
      <c r="A104" s="51"/>
      <c r="B104" s="52"/>
      <c r="C104" s="52"/>
      <c r="D104" s="6" t="str">
        <f t="shared" si="0"/>
        <v/>
      </c>
      <c r="E104" s="56"/>
      <c r="F104" s="54"/>
      <c r="G104" s="55"/>
    </row>
    <row r="105" spans="1:7" x14ac:dyDescent="0.25">
      <c r="A105" s="51"/>
      <c r="B105" s="52"/>
      <c r="C105" s="52"/>
      <c r="D105" s="6" t="str">
        <f t="shared" si="0"/>
        <v/>
      </c>
      <c r="E105" s="56"/>
      <c r="F105" s="54"/>
      <c r="G105" s="55"/>
    </row>
    <row r="106" spans="1:7" x14ac:dyDescent="0.25">
      <c r="A106" s="51"/>
      <c r="B106" s="52"/>
      <c r="C106" s="52"/>
      <c r="D106" s="6" t="str">
        <f t="shared" si="0"/>
        <v/>
      </c>
      <c r="E106" s="56"/>
      <c r="F106" s="54"/>
      <c r="G106" s="55"/>
    </row>
    <row r="107" spans="1:7" x14ac:dyDescent="0.25">
      <c r="A107" s="51"/>
      <c r="B107" s="52"/>
      <c r="C107" s="52"/>
      <c r="D107" s="6" t="str">
        <f t="shared" si="0"/>
        <v/>
      </c>
      <c r="E107" s="56"/>
      <c r="F107" s="54"/>
      <c r="G107" s="55"/>
    </row>
    <row r="108" spans="1:7" x14ac:dyDescent="0.25">
      <c r="A108" s="51"/>
      <c r="B108" s="52"/>
      <c r="C108" s="52"/>
      <c r="D108" s="6" t="str">
        <f t="shared" si="0"/>
        <v/>
      </c>
      <c r="E108" s="56"/>
      <c r="F108" s="54"/>
      <c r="G108" s="55"/>
    </row>
    <row r="109" spans="1:7" x14ac:dyDescent="0.25">
      <c r="A109" s="51"/>
      <c r="B109" s="52"/>
      <c r="C109" s="52"/>
      <c r="D109" s="6" t="str">
        <f t="shared" si="0"/>
        <v/>
      </c>
      <c r="E109" s="56"/>
      <c r="F109" s="54"/>
      <c r="G109" s="55"/>
    </row>
    <row r="110" spans="1:7" x14ac:dyDescent="0.25">
      <c r="A110" s="51"/>
      <c r="B110" s="52"/>
      <c r="C110" s="52"/>
      <c r="D110" s="6" t="str">
        <f t="shared" si="0"/>
        <v/>
      </c>
      <c r="E110" s="56"/>
      <c r="F110" s="54"/>
      <c r="G110" s="55"/>
    </row>
    <row r="111" spans="1:7" x14ac:dyDescent="0.25">
      <c r="A111" s="51"/>
      <c r="B111" s="52"/>
      <c r="C111" s="52"/>
      <c r="D111" s="6" t="str">
        <f t="shared" ref="D111:D174" si="1">IF(C111&lt;=0,"",C111*1.1)</f>
        <v/>
      </c>
      <c r="E111" s="56"/>
      <c r="F111" s="54"/>
      <c r="G111" s="55"/>
    </row>
    <row r="112" spans="1:7" x14ac:dyDescent="0.25">
      <c r="A112" s="51"/>
      <c r="B112" s="52"/>
      <c r="C112" s="52"/>
      <c r="D112" s="6" t="str">
        <f t="shared" si="1"/>
        <v/>
      </c>
      <c r="E112" s="56"/>
      <c r="F112" s="54"/>
      <c r="G112" s="55"/>
    </row>
    <row r="113" spans="1:7" x14ac:dyDescent="0.25">
      <c r="A113" s="51"/>
      <c r="B113" s="52"/>
      <c r="C113" s="52"/>
      <c r="D113" s="6" t="str">
        <f t="shared" si="1"/>
        <v/>
      </c>
      <c r="E113" s="56"/>
      <c r="F113" s="54"/>
      <c r="G113" s="55"/>
    </row>
    <row r="114" spans="1:7" x14ac:dyDescent="0.25">
      <c r="A114" s="51"/>
      <c r="B114" s="52"/>
      <c r="C114" s="52"/>
      <c r="D114" s="6" t="str">
        <f t="shared" si="1"/>
        <v/>
      </c>
      <c r="E114" s="56"/>
      <c r="F114" s="54"/>
      <c r="G114" s="55"/>
    </row>
    <row r="115" spans="1:7" x14ac:dyDescent="0.25">
      <c r="A115" s="51"/>
      <c r="B115" s="52"/>
      <c r="C115" s="52"/>
      <c r="D115" s="6" t="str">
        <f t="shared" si="1"/>
        <v/>
      </c>
      <c r="E115" s="56"/>
      <c r="F115" s="54"/>
      <c r="G115" s="55"/>
    </row>
    <row r="116" spans="1:7" x14ac:dyDescent="0.25">
      <c r="A116" s="51"/>
      <c r="B116" s="52"/>
      <c r="C116" s="52"/>
      <c r="D116" s="6" t="str">
        <f t="shared" si="1"/>
        <v/>
      </c>
      <c r="E116" s="56"/>
      <c r="F116" s="54"/>
      <c r="G116" s="55"/>
    </row>
    <row r="117" spans="1:7" x14ac:dyDescent="0.25">
      <c r="A117" s="51"/>
      <c r="B117" s="52"/>
      <c r="C117" s="52"/>
      <c r="D117" s="6" t="str">
        <f t="shared" si="1"/>
        <v/>
      </c>
      <c r="E117" s="56"/>
      <c r="F117" s="54"/>
      <c r="G117" s="55"/>
    </row>
    <row r="118" spans="1:7" x14ac:dyDescent="0.25">
      <c r="A118" s="51"/>
      <c r="B118" s="52"/>
      <c r="C118" s="52"/>
      <c r="D118" s="6" t="str">
        <f t="shared" si="1"/>
        <v/>
      </c>
      <c r="E118" s="56"/>
      <c r="F118" s="54"/>
      <c r="G118" s="55"/>
    </row>
    <row r="119" spans="1:7" x14ac:dyDescent="0.25">
      <c r="A119" s="51"/>
      <c r="B119" s="52"/>
      <c r="C119" s="52"/>
      <c r="D119" s="6" t="str">
        <f t="shared" si="1"/>
        <v/>
      </c>
      <c r="E119" s="56"/>
      <c r="F119" s="54"/>
      <c r="G119" s="55"/>
    </row>
    <row r="120" spans="1:7" x14ac:dyDescent="0.25">
      <c r="A120" s="51"/>
      <c r="B120" s="52"/>
      <c r="C120" s="52"/>
      <c r="D120" s="6" t="str">
        <f t="shared" si="1"/>
        <v/>
      </c>
      <c r="E120" s="56"/>
      <c r="F120" s="54"/>
      <c r="G120" s="55"/>
    </row>
    <row r="121" spans="1:7" x14ac:dyDescent="0.25">
      <c r="A121" s="51"/>
      <c r="B121" s="52"/>
      <c r="C121" s="52"/>
      <c r="D121" s="6" t="str">
        <f t="shared" si="1"/>
        <v/>
      </c>
      <c r="E121" s="56"/>
      <c r="F121" s="54"/>
      <c r="G121" s="55"/>
    </row>
    <row r="122" spans="1:7" x14ac:dyDescent="0.25">
      <c r="A122" s="51"/>
      <c r="B122" s="52"/>
      <c r="C122" s="52"/>
      <c r="D122" s="6" t="str">
        <f t="shared" si="1"/>
        <v/>
      </c>
      <c r="E122" s="56"/>
      <c r="F122" s="54"/>
      <c r="G122" s="55"/>
    </row>
    <row r="123" spans="1:7" x14ac:dyDescent="0.25">
      <c r="A123" s="51"/>
      <c r="B123" s="52"/>
      <c r="C123" s="52"/>
      <c r="D123" s="6" t="str">
        <f t="shared" si="1"/>
        <v/>
      </c>
      <c r="E123" s="56"/>
      <c r="F123" s="54"/>
      <c r="G123" s="55"/>
    </row>
    <row r="124" spans="1:7" x14ac:dyDescent="0.25">
      <c r="A124" s="51"/>
      <c r="B124" s="52"/>
      <c r="C124" s="52"/>
      <c r="D124" s="6" t="str">
        <f t="shared" si="1"/>
        <v/>
      </c>
      <c r="E124" s="56"/>
      <c r="F124" s="54"/>
      <c r="G124" s="55"/>
    </row>
    <row r="125" spans="1:7" x14ac:dyDescent="0.25">
      <c r="A125" s="51"/>
      <c r="B125" s="52"/>
      <c r="C125" s="52"/>
      <c r="D125" s="6" t="str">
        <f t="shared" si="1"/>
        <v/>
      </c>
      <c r="E125" s="56"/>
      <c r="F125" s="54"/>
      <c r="G125" s="55"/>
    </row>
    <row r="126" spans="1:7" x14ac:dyDescent="0.25">
      <c r="A126" s="51"/>
      <c r="B126" s="52"/>
      <c r="C126" s="52"/>
      <c r="D126" s="6" t="str">
        <f t="shared" si="1"/>
        <v/>
      </c>
      <c r="E126" s="56"/>
      <c r="F126" s="54"/>
      <c r="G126" s="55"/>
    </row>
    <row r="127" spans="1:7" x14ac:dyDescent="0.25">
      <c r="A127" s="51"/>
      <c r="B127" s="52"/>
      <c r="C127" s="52"/>
      <c r="D127" s="6" t="str">
        <f t="shared" si="1"/>
        <v/>
      </c>
      <c r="E127" s="56"/>
      <c r="F127" s="54"/>
      <c r="G127" s="55"/>
    </row>
    <row r="128" spans="1:7" x14ac:dyDescent="0.25">
      <c r="A128" s="51"/>
      <c r="B128" s="52"/>
      <c r="C128" s="52"/>
      <c r="D128" s="6" t="str">
        <f t="shared" si="1"/>
        <v/>
      </c>
      <c r="E128" s="56"/>
      <c r="F128" s="54"/>
      <c r="G128" s="55"/>
    </row>
    <row r="129" spans="1:7" x14ac:dyDescent="0.25">
      <c r="A129" s="51"/>
      <c r="B129" s="52"/>
      <c r="C129" s="52"/>
      <c r="D129" s="6" t="str">
        <f t="shared" si="1"/>
        <v/>
      </c>
      <c r="E129" s="56"/>
      <c r="F129" s="54"/>
      <c r="G129" s="55"/>
    </row>
    <row r="130" spans="1:7" x14ac:dyDescent="0.25">
      <c r="A130" s="51"/>
      <c r="B130" s="52"/>
      <c r="C130" s="52"/>
      <c r="D130" s="6" t="str">
        <f t="shared" si="1"/>
        <v/>
      </c>
      <c r="E130" s="56"/>
      <c r="F130" s="54"/>
      <c r="G130" s="55"/>
    </row>
    <row r="131" spans="1:7" x14ac:dyDescent="0.25">
      <c r="A131" s="51"/>
      <c r="B131" s="52"/>
      <c r="C131" s="52"/>
      <c r="D131" s="6" t="str">
        <f t="shared" si="1"/>
        <v/>
      </c>
      <c r="E131" s="56"/>
      <c r="F131" s="54"/>
      <c r="G131" s="55"/>
    </row>
    <row r="132" spans="1:7" x14ac:dyDescent="0.25">
      <c r="A132" s="51"/>
      <c r="B132" s="52"/>
      <c r="C132" s="52"/>
      <c r="D132" s="6" t="str">
        <f t="shared" si="1"/>
        <v/>
      </c>
      <c r="E132" s="56"/>
      <c r="F132" s="54"/>
      <c r="G132" s="55"/>
    </row>
    <row r="133" spans="1:7" x14ac:dyDescent="0.25">
      <c r="A133" s="51"/>
      <c r="B133" s="52"/>
      <c r="C133" s="52"/>
      <c r="D133" s="6" t="str">
        <f t="shared" si="1"/>
        <v/>
      </c>
      <c r="E133" s="56"/>
      <c r="F133" s="54"/>
      <c r="G133" s="55"/>
    </row>
    <row r="134" spans="1:7" x14ac:dyDescent="0.25">
      <c r="A134" s="51"/>
      <c r="B134" s="52"/>
      <c r="C134" s="52"/>
      <c r="D134" s="6" t="str">
        <f t="shared" si="1"/>
        <v/>
      </c>
      <c r="E134" s="56"/>
      <c r="F134" s="54"/>
      <c r="G134" s="55"/>
    </row>
    <row r="135" spans="1:7" x14ac:dyDescent="0.25">
      <c r="A135" s="51"/>
      <c r="B135" s="52"/>
      <c r="C135" s="52"/>
      <c r="D135" s="6" t="str">
        <f t="shared" si="1"/>
        <v/>
      </c>
      <c r="E135" s="56"/>
      <c r="F135" s="54"/>
      <c r="G135" s="55"/>
    </row>
    <row r="136" spans="1:7" x14ac:dyDescent="0.25">
      <c r="A136" s="51"/>
      <c r="B136" s="52"/>
      <c r="C136" s="52"/>
      <c r="D136" s="6" t="str">
        <f t="shared" si="1"/>
        <v/>
      </c>
      <c r="E136" s="56"/>
      <c r="F136" s="54"/>
      <c r="G136" s="55"/>
    </row>
    <row r="137" spans="1:7" x14ac:dyDescent="0.25">
      <c r="A137" s="51"/>
      <c r="B137" s="52"/>
      <c r="C137" s="52"/>
      <c r="D137" s="6" t="str">
        <f t="shared" si="1"/>
        <v/>
      </c>
      <c r="E137" s="56"/>
      <c r="F137" s="54"/>
      <c r="G137" s="55"/>
    </row>
    <row r="138" spans="1:7" x14ac:dyDescent="0.25">
      <c r="A138" s="51"/>
      <c r="B138" s="52"/>
      <c r="C138" s="52"/>
      <c r="D138" s="6" t="str">
        <f t="shared" si="1"/>
        <v/>
      </c>
      <c r="E138" s="56"/>
      <c r="F138" s="54"/>
      <c r="G138" s="55"/>
    </row>
    <row r="139" spans="1:7" x14ac:dyDescent="0.25">
      <c r="A139" s="51"/>
      <c r="B139" s="52"/>
      <c r="C139" s="52"/>
      <c r="D139" s="6" t="str">
        <f t="shared" si="1"/>
        <v/>
      </c>
      <c r="E139" s="56"/>
      <c r="F139" s="54"/>
      <c r="G139" s="55"/>
    </row>
    <row r="140" spans="1:7" x14ac:dyDescent="0.25">
      <c r="A140" s="51"/>
      <c r="B140" s="52"/>
      <c r="C140" s="52"/>
      <c r="D140" s="6" t="str">
        <f t="shared" si="1"/>
        <v/>
      </c>
      <c r="E140" s="56"/>
      <c r="F140" s="54"/>
      <c r="G140" s="55"/>
    </row>
    <row r="141" spans="1:7" x14ac:dyDescent="0.25">
      <c r="A141" s="51"/>
      <c r="B141" s="52"/>
      <c r="C141" s="52"/>
      <c r="D141" s="6" t="str">
        <f t="shared" si="1"/>
        <v/>
      </c>
      <c r="E141" s="56"/>
      <c r="F141" s="54"/>
      <c r="G141" s="55"/>
    </row>
    <row r="142" spans="1:7" x14ac:dyDescent="0.25">
      <c r="A142" s="51"/>
      <c r="B142" s="52"/>
      <c r="C142" s="52"/>
      <c r="D142" s="6" t="str">
        <f t="shared" si="1"/>
        <v/>
      </c>
      <c r="E142" s="56"/>
      <c r="F142" s="54"/>
      <c r="G142" s="55"/>
    </row>
    <row r="143" spans="1:7" x14ac:dyDescent="0.25">
      <c r="A143" s="51"/>
      <c r="B143" s="52"/>
      <c r="C143" s="52"/>
      <c r="D143" s="6" t="str">
        <f t="shared" si="1"/>
        <v/>
      </c>
      <c r="E143" s="56"/>
      <c r="F143" s="54"/>
      <c r="G143" s="55"/>
    </row>
    <row r="144" spans="1:7" x14ac:dyDescent="0.25">
      <c r="A144" s="51"/>
      <c r="B144" s="52"/>
      <c r="C144" s="52"/>
      <c r="D144" s="6" t="str">
        <f t="shared" si="1"/>
        <v/>
      </c>
      <c r="E144" s="56"/>
      <c r="F144" s="54"/>
      <c r="G144" s="55"/>
    </row>
    <row r="145" spans="1:7" x14ac:dyDescent="0.25">
      <c r="A145" s="51"/>
      <c r="B145" s="52"/>
      <c r="C145" s="52"/>
      <c r="D145" s="6" t="str">
        <f t="shared" si="1"/>
        <v/>
      </c>
      <c r="E145" s="56"/>
      <c r="F145" s="54"/>
      <c r="G145" s="55"/>
    </row>
    <row r="146" spans="1:7" x14ac:dyDescent="0.25">
      <c r="A146" s="51"/>
      <c r="B146" s="52"/>
      <c r="C146" s="52"/>
      <c r="D146" s="6" t="str">
        <f t="shared" si="1"/>
        <v/>
      </c>
      <c r="E146" s="56"/>
      <c r="F146" s="54"/>
      <c r="G146" s="55"/>
    </row>
    <row r="147" spans="1:7" x14ac:dyDescent="0.25">
      <c r="A147" s="51"/>
      <c r="B147" s="52"/>
      <c r="C147" s="52"/>
      <c r="D147" s="6" t="str">
        <f t="shared" si="1"/>
        <v/>
      </c>
      <c r="E147" s="56"/>
      <c r="F147" s="54"/>
      <c r="G147" s="55"/>
    </row>
    <row r="148" spans="1:7" x14ac:dyDescent="0.25">
      <c r="A148" s="51"/>
      <c r="B148" s="52"/>
      <c r="C148" s="52"/>
      <c r="D148" s="6" t="str">
        <f t="shared" si="1"/>
        <v/>
      </c>
      <c r="E148" s="56"/>
      <c r="F148" s="54"/>
      <c r="G148" s="55"/>
    </row>
    <row r="149" spans="1:7" x14ac:dyDescent="0.25">
      <c r="A149" s="51"/>
      <c r="B149" s="52"/>
      <c r="C149" s="52"/>
      <c r="D149" s="6" t="str">
        <f t="shared" si="1"/>
        <v/>
      </c>
      <c r="E149" s="56"/>
      <c r="F149" s="54"/>
      <c r="G149" s="55"/>
    </row>
    <row r="150" spans="1:7" x14ac:dyDescent="0.25">
      <c r="A150" s="51"/>
      <c r="B150" s="52"/>
      <c r="C150" s="52"/>
      <c r="D150" s="6" t="str">
        <f t="shared" si="1"/>
        <v/>
      </c>
      <c r="E150" s="56"/>
      <c r="F150" s="54"/>
      <c r="G150" s="55"/>
    </row>
    <row r="151" spans="1:7" x14ac:dyDescent="0.25">
      <c r="A151" s="51"/>
      <c r="B151" s="52"/>
      <c r="C151" s="52"/>
      <c r="D151" s="6" t="str">
        <f t="shared" si="1"/>
        <v/>
      </c>
      <c r="E151" s="56"/>
      <c r="F151" s="54"/>
      <c r="G151" s="55"/>
    </row>
    <row r="152" spans="1:7" x14ac:dyDescent="0.25">
      <c r="A152" s="51"/>
      <c r="B152" s="52"/>
      <c r="C152" s="52"/>
      <c r="D152" s="6" t="str">
        <f t="shared" si="1"/>
        <v/>
      </c>
      <c r="E152" s="56"/>
      <c r="F152" s="54"/>
      <c r="G152" s="55"/>
    </row>
    <row r="153" spans="1:7" x14ac:dyDescent="0.25">
      <c r="A153" s="51"/>
      <c r="B153" s="52"/>
      <c r="C153" s="52"/>
      <c r="D153" s="6" t="str">
        <f t="shared" si="1"/>
        <v/>
      </c>
      <c r="E153" s="56"/>
      <c r="F153" s="54"/>
      <c r="G153" s="55"/>
    </row>
    <row r="154" spans="1:7" x14ac:dyDescent="0.25">
      <c r="A154" s="51"/>
      <c r="B154" s="52"/>
      <c r="C154" s="52"/>
      <c r="D154" s="6" t="str">
        <f t="shared" si="1"/>
        <v/>
      </c>
      <c r="E154" s="56"/>
      <c r="F154" s="54"/>
      <c r="G154" s="55"/>
    </row>
    <row r="155" spans="1:7" x14ac:dyDescent="0.25">
      <c r="A155" s="51"/>
      <c r="B155" s="52"/>
      <c r="C155" s="52"/>
      <c r="D155" s="6" t="str">
        <f t="shared" si="1"/>
        <v/>
      </c>
      <c r="E155" s="56"/>
      <c r="F155" s="54"/>
      <c r="G155" s="55"/>
    </row>
    <row r="156" spans="1:7" x14ac:dyDescent="0.25">
      <c r="A156" s="49"/>
      <c r="B156" s="50"/>
      <c r="C156" s="50"/>
      <c r="D156" s="6" t="str">
        <f t="shared" si="1"/>
        <v/>
      </c>
      <c r="E156" s="54"/>
      <c r="F156" s="54"/>
      <c r="G156" s="55"/>
    </row>
    <row r="157" spans="1:7" x14ac:dyDescent="0.25">
      <c r="A157" s="49"/>
      <c r="B157" s="50"/>
      <c r="C157" s="50"/>
      <c r="D157" s="6" t="str">
        <f t="shared" si="1"/>
        <v/>
      </c>
      <c r="E157" s="54"/>
      <c r="F157" s="54"/>
      <c r="G157" s="55"/>
    </row>
    <row r="158" spans="1:7" x14ac:dyDescent="0.25">
      <c r="A158" s="49"/>
      <c r="B158" s="50"/>
      <c r="C158" s="50"/>
      <c r="D158" s="6" t="str">
        <f t="shared" si="1"/>
        <v/>
      </c>
      <c r="E158" s="54"/>
      <c r="F158" s="54"/>
      <c r="G158" s="55"/>
    </row>
    <row r="159" spans="1:7" x14ac:dyDescent="0.25">
      <c r="A159" s="51"/>
      <c r="B159" s="52"/>
      <c r="C159" s="52"/>
      <c r="D159" s="6" t="str">
        <f t="shared" si="1"/>
        <v/>
      </c>
      <c r="E159" s="56"/>
      <c r="F159" s="54"/>
      <c r="G159" s="55"/>
    </row>
    <row r="160" spans="1:7" x14ac:dyDescent="0.25">
      <c r="A160" s="51"/>
      <c r="B160" s="52"/>
      <c r="C160" s="52"/>
      <c r="D160" s="6" t="str">
        <f t="shared" si="1"/>
        <v/>
      </c>
      <c r="E160" s="56"/>
      <c r="F160" s="54"/>
      <c r="G160" s="55"/>
    </row>
    <row r="161" spans="1:7" x14ac:dyDescent="0.25">
      <c r="A161" s="51"/>
      <c r="B161" s="52"/>
      <c r="C161" s="52"/>
      <c r="D161" s="6" t="str">
        <f t="shared" si="1"/>
        <v/>
      </c>
      <c r="E161" s="56"/>
      <c r="F161" s="54"/>
      <c r="G161" s="55"/>
    </row>
    <row r="162" spans="1:7" x14ac:dyDescent="0.25">
      <c r="A162" s="51"/>
      <c r="B162" s="52"/>
      <c r="C162" s="52"/>
      <c r="D162" s="6" t="str">
        <f t="shared" si="1"/>
        <v/>
      </c>
      <c r="E162" s="56"/>
      <c r="F162" s="54"/>
      <c r="G162" s="55"/>
    </row>
    <row r="163" spans="1:7" x14ac:dyDescent="0.25">
      <c r="A163" s="51"/>
      <c r="B163" s="52"/>
      <c r="C163" s="52"/>
      <c r="D163" s="6" t="str">
        <f t="shared" si="1"/>
        <v/>
      </c>
      <c r="E163" s="56"/>
      <c r="F163" s="54"/>
      <c r="G163" s="55"/>
    </row>
    <row r="164" spans="1:7" x14ac:dyDescent="0.25">
      <c r="A164" s="51"/>
      <c r="B164" s="52"/>
      <c r="C164" s="52"/>
      <c r="D164" s="6" t="str">
        <f t="shared" si="1"/>
        <v/>
      </c>
      <c r="E164" s="56"/>
      <c r="F164" s="54"/>
      <c r="G164" s="55"/>
    </row>
    <row r="165" spans="1:7" x14ac:dyDescent="0.25">
      <c r="A165" s="51"/>
      <c r="B165" s="52"/>
      <c r="C165" s="52"/>
      <c r="D165" s="6" t="str">
        <f t="shared" si="1"/>
        <v/>
      </c>
      <c r="E165" s="56"/>
      <c r="F165" s="54"/>
      <c r="G165" s="55"/>
    </row>
    <row r="166" spans="1:7" x14ac:dyDescent="0.25">
      <c r="A166" s="51"/>
      <c r="B166" s="52"/>
      <c r="C166" s="52"/>
      <c r="D166" s="6" t="str">
        <f t="shared" si="1"/>
        <v/>
      </c>
      <c r="E166" s="56"/>
      <c r="F166" s="54"/>
      <c r="G166" s="55"/>
    </row>
    <row r="167" spans="1:7" x14ac:dyDescent="0.25">
      <c r="A167" s="51"/>
      <c r="B167" s="52"/>
      <c r="C167" s="52"/>
      <c r="D167" s="6" t="str">
        <f t="shared" si="1"/>
        <v/>
      </c>
      <c r="E167" s="56"/>
      <c r="F167" s="54"/>
      <c r="G167" s="55"/>
    </row>
    <row r="168" spans="1:7" x14ac:dyDescent="0.25">
      <c r="A168" s="51"/>
      <c r="B168" s="52"/>
      <c r="C168" s="52"/>
      <c r="D168" s="6" t="str">
        <f t="shared" si="1"/>
        <v/>
      </c>
      <c r="E168" s="56"/>
      <c r="F168" s="54"/>
      <c r="G168" s="55"/>
    </row>
    <row r="169" spans="1:7" x14ac:dyDescent="0.25">
      <c r="A169" s="51"/>
      <c r="B169" s="52"/>
      <c r="C169" s="52"/>
      <c r="D169" s="6" t="str">
        <f t="shared" si="1"/>
        <v/>
      </c>
      <c r="E169" s="56"/>
      <c r="F169" s="54"/>
      <c r="G169" s="55"/>
    </row>
    <row r="170" spans="1:7" x14ac:dyDescent="0.25">
      <c r="A170" s="51"/>
      <c r="B170" s="52"/>
      <c r="C170" s="52"/>
      <c r="D170" s="6" t="str">
        <f t="shared" si="1"/>
        <v/>
      </c>
      <c r="E170" s="56"/>
      <c r="F170" s="54"/>
      <c r="G170" s="55"/>
    </row>
    <row r="171" spans="1:7" x14ac:dyDescent="0.25">
      <c r="A171" s="51"/>
      <c r="B171" s="52"/>
      <c r="C171" s="52"/>
      <c r="D171" s="6" t="str">
        <f t="shared" si="1"/>
        <v/>
      </c>
      <c r="E171" s="56"/>
      <c r="F171" s="54"/>
      <c r="G171" s="55"/>
    </row>
    <row r="172" spans="1:7" x14ac:dyDescent="0.25">
      <c r="A172" s="51"/>
      <c r="B172" s="52"/>
      <c r="C172" s="52"/>
      <c r="D172" s="6" t="str">
        <f t="shared" si="1"/>
        <v/>
      </c>
      <c r="E172" s="56"/>
      <c r="F172" s="54"/>
      <c r="G172" s="55"/>
    </row>
    <row r="173" spans="1:7" x14ac:dyDescent="0.25">
      <c r="A173" s="51"/>
      <c r="B173" s="52"/>
      <c r="C173" s="52"/>
      <c r="D173" s="6" t="str">
        <f t="shared" si="1"/>
        <v/>
      </c>
      <c r="E173" s="56"/>
      <c r="F173" s="54"/>
      <c r="G173" s="55"/>
    </row>
    <row r="174" spans="1:7" x14ac:dyDescent="0.25">
      <c r="A174" s="51"/>
      <c r="B174" s="52"/>
      <c r="C174" s="52"/>
      <c r="D174" s="6" t="str">
        <f t="shared" si="1"/>
        <v/>
      </c>
      <c r="E174" s="56"/>
      <c r="F174" s="54"/>
      <c r="G174" s="55"/>
    </row>
    <row r="175" spans="1:7" x14ac:dyDescent="0.25">
      <c r="A175" s="51"/>
      <c r="B175" s="52"/>
      <c r="C175" s="52"/>
      <c r="D175" s="6" t="str">
        <f t="shared" ref="D175:D238" si="2">IF(C175&lt;=0,"",C175*1.1)</f>
        <v/>
      </c>
      <c r="E175" s="56"/>
      <c r="F175" s="54"/>
      <c r="G175" s="55"/>
    </row>
    <row r="176" spans="1:7" x14ac:dyDescent="0.25">
      <c r="A176" s="51"/>
      <c r="B176" s="52"/>
      <c r="C176" s="52"/>
      <c r="D176" s="6" t="str">
        <f t="shared" si="2"/>
        <v/>
      </c>
      <c r="E176" s="56"/>
      <c r="F176" s="54"/>
      <c r="G176" s="55"/>
    </row>
    <row r="177" spans="1:7" x14ac:dyDescent="0.25">
      <c r="A177" s="51"/>
      <c r="B177" s="52"/>
      <c r="C177" s="52"/>
      <c r="D177" s="6" t="str">
        <f t="shared" si="2"/>
        <v/>
      </c>
      <c r="E177" s="56"/>
      <c r="F177" s="54"/>
      <c r="G177" s="55"/>
    </row>
    <row r="178" spans="1:7" x14ac:dyDescent="0.25">
      <c r="A178" s="51"/>
      <c r="B178" s="52"/>
      <c r="C178" s="52"/>
      <c r="D178" s="6" t="str">
        <f t="shared" si="2"/>
        <v/>
      </c>
      <c r="E178" s="56"/>
      <c r="F178" s="54"/>
      <c r="G178" s="55"/>
    </row>
    <row r="179" spans="1:7" x14ac:dyDescent="0.25">
      <c r="A179" s="51"/>
      <c r="B179" s="52"/>
      <c r="C179" s="52"/>
      <c r="D179" s="6" t="str">
        <f t="shared" si="2"/>
        <v/>
      </c>
      <c r="E179" s="56"/>
      <c r="F179" s="54"/>
      <c r="G179" s="55"/>
    </row>
    <row r="180" spans="1:7" x14ac:dyDescent="0.25">
      <c r="A180" s="51"/>
      <c r="B180" s="52"/>
      <c r="C180" s="52"/>
      <c r="D180" s="6" t="str">
        <f t="shared" si="2"/>
        <v/>
      </c>
      <c r="E180" s="56"/>
      <c r="F180" s="54"/>
      <c r="G180" s="55"/>
    </row>
    <row r="181" spans="1:7" x14ac:dyDescent="0.25">
      <c r="A181" s="49"/>
      <c r="B181" s="50"/>
      <c r="C181" s="50"/>
      <c r="D181" s="6" t="str">
        <f t="shared" si="2"/>
        <v/>
      </c>
      <c r="E181" s="54"/>
      <c r="F181" s="54"/>
      <c r="G181" s="55"/>
    </row>
    <row r="182" spans="1:7" x14ac:dyDescent="0.25">
      <c r="A182" s="49"/>
      <c r="B182" s="50"/>
      <c r="C182" s="50"/>
      <c r="D182" s="6" t="str">
        <f t="shared" si="2"/>
        <v/>
      </c>
      <c r="E182" s="54"/>
      <c r="F182" s="54"/>
      <c r="G182" s="55"/>
    </row>
    <row r="183" spans="1:7" x14ac:dyDescent="0.25">
      <c r="A183" s="49"/>
      <c r="B183" s="50"/>
      <c r="C183" s="50"/>
      <c r="D183" s="6" t="str">
        <f t="shared" si="2"/>
        <v/>
      </c>
      <c r="E183" s="54"/>
      <c r="F183" s="54"/>
      <c r="G183" s="55"/>
    </row>
    <row r="184" spans="1:7" x14ac:dyDescent="0.25">
      <c r="A184" s="49"/>
      <c r="B184" s="50"/>
      <c r="C184" s="50"/>
      <c r="D184" s="6" t="str">
        <f t="shared" si="2"/>
        <v/>
      </c>
      <c r="E184" s="54"/>
      <c r="F184" s="54"/>
      <c r="G184" s="55"/>
    </row>
    <row r="185" spans="1:7" x14ac:dyDescent="0.25">
      <c r="A185" s="49"/>
      <c r="B185" s="50"/>
      <c r="C185" s="50"/>
      <c r="D185" s="6" t="str">
        <f t="shared" si="2"/>
        <v/>
      </c>
      <c r="E185" s="54"/>
      <c r="F185" s="54"/>
      <c r="G185" s="55"/>
    </row>
    <row r="186" spans="1:7" x14ac:dyDescent="0.25">
      <c r="A186" s="49"/>
      <c r="B186" s="50"/>
      <c r="C186" s="50"/>
      <c r="D186" s="6" t="str">
        <f t="shared" si="2"/>
        <v/>
      </c>
      <c r="E186" s="54"/>
      <c r="F186" s="54"/>
      <c r="G186" s="55"/>
    </row>
    <row r="187" spans="1:7" x14ac:dyDescent="0.25">
      <c r="A187" s="49"/>
      <c r="B187" s="50"/>
      <c r="C187" s="50"/>
      <c r="D187" s="6" t="str">
        <f t="shared" si="2"/>
        <v/>
      </c>
      <c r="E187" s="54"/>
      <c r="F187" s="54"/>
      <c r="G187" s="55"/>
    </row>
    <row r="188" spans="1:7" x14ac:dyDescent="0.25">
      <c r="A188" s="49"/>
      <c r="B188" s="50"/>
      <c r="C188" s="50"/>
      <c r="D188" s="6" t="str">
        <f t="shared" si="2"/>
        <v/>
      </c>
      <c r="E188" s="54"/>
      <c r="F188" s="54"/>
      <c r="G188" s="55"/>
    </row>
    <row r="189" spans="1:7" x14ac:dyDescent="0.25">
      <c r="A189" s="49"/>
      <c r="B189" s="50"/>
      <c r="C189" s="50"/>
      <c r="D189" s="6" t="str">
        <f t="shared" si="2"/>
        <v/>
      </c>
      <c r="E189" s="54"/>
      <c r="F189" s="54"/>
      <c r="G189" s="55"/>
    </row>
    <row r="190" spans="1:7" x14ac:dyDescent="0.25">
      <c r="A190" s="49"/>
      <c r="B190" s="50"/>
      <c r="C190" s="50"/>
      <c r="D190" s="6" t="str">
        <f t="shared" si="2"/>
        <v/>
      </c>
      <c r="E190" s="54"/>
      <c r="F190" s="54"/>
      <c r="G190" s="55"/>
    </row>
    <row r="191" spans="1:7" x14ac:dyDescent="0.25">
      <c r="A191" s="49"/>
      <c r="B191" s="50"/>
      <c r="C191" s="50"/>
      <c r="D191" s="6" t="str">
        <f t="shared" si="2"/>
        <v/>
      </c>
      <c r="E191" s="54"/>
      <c r="F191" s="54"/>
      <c r="G191" s="55"/>
    </row>
    <row r="192" spans="1:7" x14ac:dyDescent="0.25">
      <c r="A192" s="49"/>
      <c r="B192" s="50"/>
      <c r="C192" s="50"/>
      <c r="D192" s="6" t="str">
        <f t="shared" si="2"/>
        <v/>
      </c>
      <c r="E192" s="54"/>
      <c r="F192" s="54"/>
      <c r="G192" s="55"/>
    </row>
    <row r="193" spans="1:7" x14ac:dyDescent="0.25">
      <c r="A193" s="49"/>
      <c r="B193" s="50"/>
      <c r="C193" s="50"/>
      <c r="D193" s="6" t="str">
        <f t="shared" si="2"/>
        <v/>
      </c>
      <c r="E193" s="54"/>
      <c r="F193" s="54"/>
      <c r="G193" s="55"/>
    </row>
    <row r="194" spans="1:7" x14ac:dyDescent="0.25">
      <c r="A194" s="51"/>
      <c r="B194" s="52"/>
      <c r="C194" s="52"/>
      <c r="D194" s="6" t="str">
        <f t="shared" si="2"/>
        <v/>
      </c>
      <c r="E194" s="56"/>
      <c r="F194" s="54"/>
      <c r="G194" s="55"/>
    </row>
    <row r="195" spans="1:7" x14ac:dyDescent="0.25">
      <c r="A195" s="51"/>
      <c r="B195" s="52"/>
      <c r="C195" s="52"/>
      <c r="D195" s="6" t="str">
        <f t="shared" si="2"/>
        <v/>
      </c>
      <c r="E195" s="56"/>
      <c r="F195" s="54"/>
      <c r="G195" s="55"/>
    </row>
    <row r="196" spans="1:7" x14ac:dyDescent="0.25">
      <c r="A196" s="51"/>
      <c r="B196" s="52"/>
      <c r="C196" s="52"/>
      <c r="D196" s="6" t="str">
        <f t="shared" si="2"/>
        <v/>
      </c>
      <c r="E196" s="56"/>
      <c r="F196" s="54"/>
      <c r="G196" s="55"/>
    </row>
    <row r="197" spans="1:7" x14ac:dyDescent="0.25">
      <c r="A197" s="51"/>
      <c r="B197" s="52"/>
      <c r="C197" s="52"/>
      <c r="D197" s="6" t="str">
        <f t="shared" si="2"/>
        <v/>
      </c>
      <c r="E197" s="56"/>
      <c r="F197" s="54"/>
      <c r="G197" s="55"/>
    </row>
    <row r="198" spans="1:7" x14ac:dyDescent="0.25">
      <c r="A198" s="51"/>
      <c r="B198" s="52"/>
      <c r="C198" s="52"/>
      <c r="D198" s="6" t="str">
        <f t="shared" si="2"/>
        <v/>
      </c>
      <c r="E198" s="56"/>
      <c r="F198" s="54"/>
      <c r="G198" s="55"/>
    </row>
    <row r="199" spans="1:7" x14ac:dyDescent="0.25">
      <c r="A199" s="51"/>
      <c r="B199" s="53"/>
      <c r="C199" s="52"/>
      <c r="D199" s="6" t="str">
        <f t="shared" si="2"/>
        <v/>
      </c>
      <c r="E199" s="56"/>
      <c r="F199" s="54"/>
      <c r="G199" s="55"/>
    </row>
    <row r="200" spans="1:7" x14ac:dyDescent="0.25">
      <c r="A200" s="51"/>
      <c r="B200" s="52"/>
      <c r="C200" s="52"/>
      <c r="D200" s="6" t="str">
        <f t="shared" si="2"/>
        <v/>
      </c>
      <c r="E200" s="56"/>
      <c r="F200" s="54"/>
      <c r="G200" s="55"/>
    </row>
    <row r="201" spans="1:7" x14ac:dyDescent="0.25">
      <c r="A201" s="51"/>
      <c r="B201" s="52"/>
      <c r="C201" s="52"/>
      <c r="D201" s="6" t="str">
        <f t="shared" si="2"/>
        <v/>
      </c>
      <c r="E201" s="56"/>
      <c r="F201" s="54"/>
      <c r="G201" s="55"/>
    </row>
    <row r="202" spans="1:7" x14ac:dyDescent="0.25">
      <c r="A202" s="51"/>
      <c r="B202" s="52"/>
      <c r="C202" s="52"/>
      <c r="D202" s="6" t="str">
        <f t="shared" si="2"/>
        <v/>
      </c>
      <c r="E202" s="56"/>
      <c r="F202" s="54"/>
      <c r="G202" s="55"/>
    </row>
    <row r="203" spans="1:7" x14ac:dyDescent="0.25">
      <c r="A203" s="51"/>
      <c r="B203" s="52"/>
      <c r="C203" s="52"/>
      <c r="D203" s="6" t="str">
        <f t="shared" si="2"/>
        <v/>
      </c>
      <c r="E203" s="56"/>
      <c r="F203" s="54"/>
      <c r="G203" s="55"/>
    </row>
    <row r="204" spans="1:7" x14ac:dyDescent="0.25">
      <c r="A204" s="51"/>
      <c r="B204" s="52"/>
      <c r="C204" s="52"/>
      <c r="D204" s="6" t="str">
        <f t="shared" si="2"/>
        <v/>
      </c>
      <c r="E204" s="56"/>
      <c r="F204" s="54"/>
      <c r="G204" s="55"/>
    </row>
    <row r="205" spans="1:7" x14ac:dyDescent="0.25">
      <c r="A205" s="51"/>
      <c r="B205" s="52"/>
      <c r="C205" s="52"/>
      <c r="D205" s="6" t="str">
        <f t="shared" si="2"/>
        <v/>
      </c>
      <c r="E205" s="56"/>
      <c r="F205" s="54"/>
      <c r="G205" s="55"/>
    </row>
    <row r="206" spans="1:7" x14ac:dyDescent="0.25">
      <c r="A206" s="51"/>
      <c r="B206" s="52"/>
      <c r="C206" s="52"/>
      <c r="D206" s="6" t="str">
        <f t="shared" si="2"/>
        <v/>
      </c>
      <c r="E206" s="56"/>
      <c r="F206" s="54"/>
      <c r="G206" s="55"/>
    </row>
    <row r="207" spans="1:7" x14ac:dyDescent="0.25">
      <c r="A207" s="51"/>
      <c r="B207" s="52"/>
      <c r="C207" s="52"/>
      <c r="D207" s="6" t="str">
        <f t="shared" si="2"/>
        <v/>
      </c>
      <c r="E207" s="56"/>
      <c r="F207" s="54"/>
      <c r="G207" s="55"/>
    </row>
    <row r="208" spans="1:7" x14ac:dyDescent="0.25">
      <c r="A208" s="51"/>
      <c r="B208" s="52"/>
      <c r="C208" s="52"/>
      <c r="D208" s="6" t="str">
        <f t="shared" si="2"/>
        <v/>
      </c>
      <c r="E208" s="56"/>
      <c r="F208" s="54"/>
      <c r="G208" s="55"/>
    </row>
    <row r="209" spans="1:7" x14ac:dyDescent="0.25">
      <c r="A209" s="51"/>
      <c r="B209" s="52"/>
      <c r="C209" s="52"/>
      <c r="D209" s="6" t="str">
        <f t="shared" si="2"/>
        <v/>
      </c>
      <c r="E209" s="56"/>
      <c r="F209" s="54"/>
      <c r="G209" s="55"/>
    </row>
    <row r="210" spans="1:7" x14ac:dyDescent="0.25">
      <c r="A210" s="51"/>
      <c r="B210" s="52"/>
      <c r="C210" s="52"/>
      <c r="D210" s="6" t="str">
        <f t="shared" si="2"/>
        <v/>
      </c>
      <c r="E210" s="56"/>
      <c r="F210" s="54"/>
      <c r="G210" s="55"/>
    </row>
    <row r="211" spans="1:7" x14ac:dyDescent="0.25">
      <c r="A211" s="51"/>
      <c r="B211" s="52"/>
      <c r="C211" s="52"/>
      <c r="D211" s="6" t="str">
        <f t="shared" si="2"/>
        <v/>
      </c>
      <c r="E211" s="56"/>
      <c r="F211" s="54"/>
      <c r="G211" s="55"/>
    </row>
    <row r="212" spans="1:7" x14ac:dyDescent="0.25">
      <c r="A212" s="51"/>
      <c r="B212" s="52"/>
      <c r="C212" s="52"/>
      <c r="D212" s="6" t="str">
        <f t="shared" si="2"/>
        <v/>
      </c>
      <c r="E212" s="56"/>
      <c r="F212" s="54"/>
      <c r="G212" s="55"/>
    </row>
    <row r="213" spans="1:7" x14ac:dyDescent="0.25">
      <c r="A213" s="51"/>
      <c r="B213" s="52"/>
      <c r="C213" s="52"/>
      <c r="D213" s="6" t="str">
        <f t="shared" si="2"/>
        <v/>
      </c>
      <c r="E213" s="56"/>
      <c r="F213" s="54"/>
      <c r="G213" s="55"/>
    </row>
    <row r="214" spans="1:7" x14ac:dyDescent="0.25">
      <c r="A214" s="51"/>
      <c r="B214" s="52"/>
      <c r="C214" s="52"/>
      <c r="D214" s="6" t="str">
        <f t="shared" si="2"/>
        <v/>
      </c>
      <c r="E214" s="56"/>
      <c r="F214" s="54"/>
      <c r="G214" s="55"/>
    </row>
    <row r="215" spans="1:7" x14ac:dyDescent="0.25">
      <c r="A215" s="51"/>
      <c r="B215" s="52"/>
      <c r="C215" s="52"/>
      <c r="D215" s="6" t="str">
        <f t="shared" si="2"/>
        <v/>
      </c>
      <c r="E215" s="56"/>
      <c r="F215" s="54"/>
      <c r="G215" s="55"/>
    </row>
    <row r="216" spans="1:7" x14ac:dyDescent="0.25">
      <c r="A216" s="51"/>
      <c r="B216" s="52"/>
      <c r="C216" s="52"/>
      <c r="D216" s="6" t="str">
        <f t="shared" si="2"/>
        <v/>
      </c>
      <c r="E216" s="56"/>
      <c r="F216" s="54"/>
      <c r="G216" s="55"/>
    </row>
    <row r="217" spans="1:7" x14ac:dyDescent="0.25">
      <c r="A217" s="51"/>
      <c r="B217" s="52"/>
      <c r="C217" s="52"/>
      <c r="D217" s="6" t="str">
        <f t="shared" si="2"/>
        <v/>
      </c>
      <c r="E217" s="56"/>
      <c r="F217" s="54"/>
      <c r="G217" s="55"/>
    </row>
    <row r="218" spans="1:7" x14ac:dyDescent="0.25">
      <c r="A218" s="51"/>
      <c r="B218" s="52"/>
      <c r="C218" s="52"/>
      <c r="D218" s="6" t="str">
        <f t="shared" si="2"/>
        <v/>
      </c>
      <c r="E218" s="56"/>
      <c r="F218" s="54"/>
      <c r="G218" s="55"/>
    </row>
    <row r="219" spans="1:7" x14ac:dyDescent="0.25">
      <c r="A219" s="51"/>
      <c r="B219" s="52"/>
      <c r="C219" s="52"/>
      <c r="D219" s="6" t="str">
        <f t="shared" si="2"/>
        <v/>
      </c>
      <c r="E219" s="56"/>
      <c r="F219" s="54"/>
      <c r="G219" s="55"/>
    </row>
    <row r="220" spans="1:7" x14ac:dyDescent="0.25">
      <c r="A220" s="51"/>
      <c r="B220" s="52"/>
      <c r="C220" s="52"/>
      <c r="D220" s="6" t="str">
        <f t="shared" si="2"/>
        <v/>
      </c>
      <c r="E220" s="56"/>
      <c r="F220" s="54"/>
      <c r="G220" s="55"/>
    </row>
    <row r="221" spans="1:7" x14ac:dyDescent="0.25">
      <c r="A221" s="51"/>
      <c r="B221" s="52"/>
      <c r="C221" s="52"/>
      <c r="D221" s="6" t="str">
        <f t="shared" si="2"/>
        <v/>
      </c>
      <c r="E221" s="56"/>
      <c r="F221" s="54"/>
      <c r="G221" s="55"/>
    </row>
    <row r="222" spans="1:7" x14ac:dyDescent="0.25">
      <c r="A222" s="51"/>
      <c r="B222" s="52"/>
      <c r="C222" s="52"/>
      <c r="D222" s="6" t="str">
        <f t="shared" si="2"/>
        <v/>
      </c>
      <c r="E222" s="56"/>
      <c r="F222" s="54"/>
      <c r="G222" s="55"/>
    </row>
    <row r="223" spans="1:7" x14ac:dyDescent="0.25">
      <c r="A223" s="51"/>
      <c r="B223" s="52"/>
      <c r="C223" s="52"/>
      <c r="D223" s="6" t="str">
        <f t="shared" si="2"/>
        <v/>
      </c>
      <c r="E223" s="56"/>
      <c r="F223" s="54"/>
      <c r="G223" s="55"/>
    </row>
    <row r="224" spans="1:7" x14ac:dyDescent="0.25">
      <c r="A224" s="51"/>
      <c r="B224" s="52"/>
      <c r="C224" s="52"/>
      <c r="D224" s="6" t="str">
        <f t="shared" si="2"/>
        <v/>
      </c>
      <c r="E224" s="56"/>
      <c r="F224" s="54"/>
      <c r="G224" s="55"/>
    </row>
    <row r="225" spans="1:7" x14ac:dyDescent="0.25">
      <c r="A225" s="51"/>
      <c r="B225" s="52"/>
      <c r="C225" s="52"/>
      <c r="D225" s="6" t="str">
        <f t="shared" si="2"/>
        <v/>
      </c>
      <c r="E225" s="56"/>
      <c r="F225" s="54"/>
      <c r="G225" s="55"/>
    </row>
    <row r="226" spans="1:7" x14ac:dyDescent="0.25">
      <c r="A226" s="51"/>
      <c r="B226" s="52"/>
      <c r="C226" s="52"/>
      <c r="D226" s="6" t="str">
        <f t="shared" si="2"/>
        <v/>
      </c>
      <c r="E226" s="56"/>
      <c r="F226" s="54"/>
      <c r="G226" s="55"/>
    </row>
    <row r="227" spans="1:7" x14ac:dyDescent="0.25">
      <c r="A227" s="51"/>
      <c r="B227" s="52"/>
      <c r="C227" s="52"/>
      <c r="D227" s="6" t="str">
        <f t="shared" si="2"/>
        <v/>
      </c>
      <c r="E227" s="56"/>
      <c r="F227" s="54"/>
      <c r="G227" s="55"/>
    </row>
    <row r="228" spans="1:7" x14ac:dyDescent="0.25">
      <c r="A228" s="51"/>
      <c r="B228" s="52"/>
      <c r="C228" s="52"/>
      <c r="D228" s="6" t="str">
        <f t="shared" si="2"/>
        <v/>
      </c>
      <c r="E228" s="56"/>
      <c r="F228" s="54"/>
      <c r="G228" s="55"/>
    </row>
    <row r="229" spans="1:7" x14ac:dyDescent="0.25">
      <c r="A229" s="51"/>
      <c r="B229" s="52"/>
      <c r="C229" s="52"/>
      <c r="D229" s="6" t="str">
        <f t="shared" si="2"/>
        <v/>
      </c>
      <c r="E229" s="56"/>
      <c r="F229" s="54"/>
      <c r="G229" s="55"/>
    </row>
    <row r="230" spans="1:7" x14ac:dyDescent="0.25">
      <c r="A230" s="51"/>
      <c r="B230" s="52"/>
      <c r="C230" s="52"/>
      <c r="D230" s="6" t="str">
        <f t="shared" si="2"/>
        <v/>
      </c>
      <c r="E230" s="56"/>
      <c r="F230" s="54"/>
      <c r="G230" s="55"/>
    </row>
    <row r="231" spans="1:7" x14ac:dyDescent="0.25">
      <c r="A231" s="51"/>
      <c r="B231" s="52"/>
      <c r="C231" s="52"/>
      <c r="D231" s="6" t="str">
        <f t="shared" si="2"/>
        <v/>
      </c>
      <c r="E231" s="56"/>
      <c r="F231" s="54"/>
      <c r="G231" s="55"/>
    </row>
    <row r="232" spans="1:7" x14ac:dyDescent="0.25">
      <c r="A232" s="51"/>
      <c r="B232" s="52"/>
      <c r="C232" s="52"/>
      <c r="D232" s="6" t="str">
        <f t="shared" si="2"/>
        <v/>
      </c>
      <c r="E232" s="56"/>
      <c r="F232" s="54"/>
      <c r="G232" s="55"/>
    </row>
    <row r="233" spans="1:7" x14ac:dyDescent="0.25">
      <c r="A233" s="51"/>
      <c r="B233" s="52"/>
      <c r="C233" s="52"/>
      <c r="D233" s="6" t="str">
        <f t="shared" si="2"/>
        <v/>
      </c>
      <c r="E233" s="56"/>
      <c r="F233" s="54"/>
      <c r="G233" s="55"/>
    </row>
    <row r="234" spans="1:7" x14ac:dyDescent="0.25">
      <c r="A234" s="51"/>
      <c r="B234" s="52"/>
      <c r="C234" s="52"/>
      <c r="D234" s="6" t="str">
        <f t="shared" si="2"/>
        <v/>
      </c>
      <c r="E234" s="56"/>
      <c r="F234" s="54"/>
      <c r="G234" s="55"/>
    </row>
    <row r="235" spans="1:7" x14ac:dyDescent="0.25">
      <c r="A235" s="51"/>
      <c r="B235" s="52"/>
      <c r="C235" s="52"/>
      <c r="D235" s="6" t="str">
        <f t="shared" si="2"/>
        <v/>
      </c>
      <c r="E235" s="56"/>
      <c r="F235" s="54"/>
      <c r="G235" s="55"/>
    </row>
    <row r="236" spans="1:7" x14ac:dyDescent="0.25">
      <c r="A236" s="51"/>
      <c r="B236" s="52"/>
      <c r="C236" s="52"/>
      <c r="D236" s="6" t="str">
        <f t="shared" si="2"/>
        <v/>
      </c>
      <c r="E236" s="56"/>
      <c r="F236" s="54"/>
      <c r="G236" s="55"/>
    </row>
    <row r="237" spans="1:7" x14ac:dyDescent="0.25">
      <c r="A237" s="51"/>
      <c r="B237" s="52"/>
      <c r="C237" s="52"/>
      <c r="D237" s="6" t="str">
        <f t="shared" si="2"/>
        <v/>
      </c>
      <c r="E237" s="56"/>
      <c r="F237" s="54"/>
      <c r="G237" s="55"/>
    </row>
    <row r="238" spans="1:7" x14ac:dyDescent="0.25">
      <c r="A238" s="51"/>
      <c r="B238" s="52"/>
      <c r="C238" s="52"/>
      <c r="D238" s="6" t="str">
        <f t="shared" si="2"/>
        <v/>
      </c>
      <c r="E238" s="56"/>
      <c r="F238" s="54"/>
      <c r="G238" s="55"/>
    </row>
    <row r="239" spans="1:7" x14ac:dyDescent="0.25">
      <c r="A239" s="51"/>
      <c r="B239" s="52"/>
      <c r="C239" s="52"/>
      <c r="D239" s="6" t="str">
        <f t="shared" ref="D239:D289" si="3">IF(C239&lt;=0,"",C239*1.1)</f>
        <v/>
      </c>
      <c r="E239" s="56"/>
      <c r="F239" s="54"/>
      <c r="G239" s="55"/>
    </row>
    <row r="240" spans="1:7" x14ac:dyDescent="0.25">
      <c r="A240" s="51"/>
      <c r="B240" s="52"/>
      <c r="C240" s="52"/>
      <c r="D240" s="6" t="str">
        <f t="shared" si="3"/>
        <v/>
      </c>
      <c r="E240" s="56"/>
      <c r="F240" s="54"/>
      <c r="G240" s="55"/>
    </row>
    <row r="241" spans="1:7" x14ac:dyDescent="0.25">
      <c r="A241" s="51"/>
      <c r="B241" s="52"/>
      <c r="C241" s="52"/>
      <c r="D241" s="6" t="str">
        <f t="shared" si="3"/>
        <v/>
      </c>
      <c r="E241" s="56"/>
      <c r="F241" s="54"/>
      <c r="G241" s="55"/>
    </row>
    <row r="242" spans="1:7" x14ac:dyDescent="0.25">
      <c r="A242" s="51"/>
      <c r="B242" s="52"/>
      <c r="C242" s="52"/>
      <c r="D242" s="6" t="str">
        <f t="shared" si="3"/>
        <v/>
      </c>
      <c r="E242" s="56"/>
      <c r="F242" s="54"/>
      <c r="G242" s="55"/>
    </row>
    <row r="243" spans="1:7" x14ac:dyDescent="0.25">
      <c r="A243" s="51"/>
      <c r="B243" s="52"/>
      <c r="C243" s="52"/>
      <c r="D243" s="6" t="str">
        <f t="shared" si="3"/>
        <v/>
      </c>
      <c r="E243" s="56"/>
      <c r="F243" s="54"/>
      <c r="G243" s="55"/>
    </row>
    <row r="244" spans="1:7" x14ac:dyDescent="0.25">
      <c r="A244" s="51"/>
      <c r="B244" s="52"/>
      <c r="C244" s="52"/>
      <c r="D244" s="6" t="str">
        <f t="shared" si="3"/>
        <v/>
      </c>
      <c r="E244" s="56"/>
      <c r="F244" s="54"/>
      <c r="G244" s="55"/>
    </row>
    <row r="245" spans="1:7" x14ac:dyDescent="0.25">
      <c r="A245" s="51"/>
      <c r="B245" s="52"/>
      <c r="C245" s="52"/>
      <c r="D245" s="6" t="str">
        <f t="shared" si="3"/>
        <v/>
      </c>
      <c r="E245" s="56"/>
      <c r="F245" s="54"/>
      <c r="G245" s="55"/>
    </row>
    <row r="246" spans="1:7" x14ac:dyDescent="0.25">
      <c r="A246" s="51"/>
      <c r="B246" s="52"/>
      <c r="C246" s="52"/>
      <c r="D246" s="6" t="str">
        <f t="shared" si="3"/>
        <v/>
      </c>
      <c r="E246" s="56"/>
      <c r="F246" s="54"/>
      <c r="G246" s="55"/>
    </row>
    <row r="247" spans="1:7" x14ac:dyDescent="0.25">
      <c r="A247" s="51"/>
      <c r="B247" s="52"/>
      <c r="C247" s="52"/>
      <c r="D247" s="6" t="str">
        <f t="shared" si="3"/>
        <v/>
      </c>
      <c r="E247" s="56"/>
      <c r="F247" s="54"/>
      <c r="G247" s="55"/>
    </row>
    <row r="248" spans="1:7" x14ac:dyDescent="0.25">
      <c r="A248" s="51"/>
      <c r="B248" s="52"/>
      <c r="C248" s="52"/>
      <c r="D248" s="6" t="str">
        <f t="shared" si="3"/>
        <v/>
      </c>
      <c r="E248" s="56"/>
      <c r="F248" s="54"/>
      <c r="G248" s="55"/>
    </row>
    <row r="249" spans="1:7" x14ac:dyDescent="0.25">
      <c r="A249" s="51"/>
      <c r="B249" s="52"/>
      <c r="C249" s="52"/>
      <c r="D249" s="6" t="str">
        <f t="shared" si="3"/>
        <v/>
      </c>
      <c r="E249" s="56"/>
      <c r="F249" s="54"/>
      <c r="G249" s="55"/>
    </row>
    <row r="250" spans="1:7" x14ac:dyDescent="0.25">
      <c r="A250" s="51"/>
      <c r="B250" s="52"/>
      <c r="C250" s="52"/>
      <c r="D250" s="6" t="str">
        <f t="shared" si="3"/>
        <v/>
      </c>
      <c r="E250" s="56"/>
      <c r="F250" s="54"/>
      <c r="G250" s="55"/>
    </row>
    <row r="251" spans="1:7" x14ac:dyDescent="0.25">
      <c r="A251" s="51"/>
      <c r="B251" s="52"/>
      <c r="C251" s="52"/>
      <c r="D251" s="6" t="str">
        <f t="shared" si="3"/>
        <v/>
      </c>
      <c r="E251" s="56"/>
      <c r="F251" s="54"/>
      <c r="G251" s="55"/>
    </row>
    <row r="252" spans="1:7" x14ac:dyDescent="0.25">
      <c r="A252" s="51"/>
      <c r="B252" s="52"/>
      <c r="C252" s="52"/>
      <c r="D252" s="6" t="str">
        <f t="shared" si="3"/>
        <v/>
      </c>
      <c r="E252" s="56"/>
      <c r="F252" s="54"/>
      <c r="G252" s="55"/>
    </row>
    <row r="253" spans="1:7" x14ac:dyDescent="0.25">
      <c r="A253" s="51"/>
      <c r="B253" s="52"/>
      <c r="C253" s="52"/>
      <c r="D253" s="6" t="str">
        <f t="shared" si="3"/>
        <v/>
      </c>
      <c r="E253" s="56"/>
      <c r="F253" s="54"/>
      <c r="G253" s="55"/>
    </row>
    <row r="254" spans="1:7" x14ac:dyDescent="0.25">
      <c r="A254" s="51"/>
      <c r="B254" s="52"/>
      <c r="C254" s="52"/>
      <c r="D254" s="6" t="str">
        <f t="shared" si="3"/>
        <v/>
      </c>
      <c r="E254" s="56"/>
      <c r="F254" s="54"/>
      <c r="G254" s="55"/>
    </row>
    <row r="255" spans="1:7" x14ac:dyDescent="0.25">
      <c r="A255" s="51"/>
      <c r="B255" s="52"/>
      <c r="C255" s="52"/>
      <c r="D255" s="6" t="str">
        <f t="shared" si="3"/>
        <v/>
      </c>
      <c r="E255" s="56"/>
      <c r="F255" s="54"/>
      <c r="G255" s="55"/>
    </row>
    <row r="256" spans="1:7" x14ac:dyDescent="0.25">
      <c r="A256" s="51"/>
      <c r="B256" s="52"/>
      <c r="C256" s="52"/>
      <c r="D256" s="6" t="str">
        <f t="shared" si="3"/>
        <v/>
      </c>
      <c r="E256" s="56"/>
      <c r="F256" s="54"/>
      <c r="G256" s="55"/>
    </row>
    <row r="257" spans="1:7" x14ac:dyDescent="0.25">
      <c r="A257" s="51"/>
      <c r="B257" s="52"/>
      <c r="C257" s="52"/>
      <c r="D257" s="6" t="str">
        <f t="shared" si="3"/>
        <v/>
      </c>
      <c r="E257" s="56"/>
      <c r="F257" s="54"/>
      <c r="G257" s="55"/>
    </row>
    <row r="258" spans="1:7" x14ac:dyDescent="0.25">
      <c r="A258" s="49"/>
      <c r="B258" s="50"/>
      <c r="C258" s="50"/>
      <c r="D258" s="6" t="str">
        <f t="shared" si="3"/>
        <v/>
      </c>
      <c r="E258" s="54"/>
      <c r="F258" s="54"/>
      <c r="G258" s="55"/>
    </row>
    <row r="259" spans="1:7" x14ac:dyDescent="0.25">
      <c r="A259" s="49"/>
      <c r="B259" s="50"/>
      <c r="C259" s="50"/>
      <c r="D259" s="6" t="str">
        <f t="shared" si="3"/>
        <v/>
      </c>
      <c r="E259" s="54"/>
      <c r="F259" s="54"/>
      <c r="G259" s="55"/>
    </row>
    <row r="260" spans="1:7" x14ac:dyDescent="0.25">
      <c r="A260" s="49"/>
      <c r="B260" s="50"/>
      <c r="C260" s="50"/>
      <c r="D260" s="6" t="str">
        <f t="shared" si="3"/>
        <v/>
      </c>
      <c r="E260" s="54"/>
      <c r="F260" s="54"/>
      <c r="G260" s="55"/>
    </row>
    <row r="261" spans="1:7" x14ac:dyDescent="0.25">
      <c r="A261" s="51"/>
      <c r="B261" s="52"/>
      <c r="C261" s="52"/>
      <c r="D261" s="6" t="str">
        <f t="shared" si="3"/>
        <v/>
      </c>
      <c r="E261" s="56"/>
      <c r="F261" s="54"/>
      <c r="G261" s="55"/>
    </row>
    <row r="262" spans="1:7" x14ac:dyDescent="0.25">
      <c r="A262" s="51"/>
      <c r="B262" s="52"/>
      <c r="C262" s="52"/>
      <c r="D262" s="6" t="str">
        <f t="shared" si="3"/>
        <v/>
      </c>
      <c r="E262" s="56"/>
      <c r="F262" s="54"/>
      <c r="G262" s="55"/>
    </row>
    <row r="263" spans="1:7" x14ac:dyDescent="0.25">
      <c r="A263" s="51"/>
      <c r="B263" s="52"/>
      <c r="C263" s="52"/>
      <c r="D263" s="6" t="str">
        <f t="shared" si="3"/>
        <v/>
      </c>
      <c r="E263" s="56"/>
      <c r="F263" s="54"/>
      <c r="G263" s="55"/>
    </row>
    <row r="264" spans="1:7" x14ac:dyDescent="0.25">
      <c r="A264" s="51"/>
      <c r="B264" s="52"/>
      <c r="C264" s="52"/>
      <c r="D264" s="6" t="str">
        <f t="shared" si="3"/>
        <v/>
      </c>
      <c r="E264" s="56"/>
      <c r="F264" s="54"/>
      <c r="G264" s="55"/>
    </row>
    <row r="265" spans="1:7" x14ac:dyDescent="0.25">
      <c r="A265" s="51"/>
      <c r="B265" s="52"/>
      <c r="C265" s="52"/>
      <c r="D265" s="6" t="str">
        <f t="shared" si="3"/>
        <v/>
      </c>
      <c r="E265" s="56"/>
      <c r="F265" s="54"/>
      <c r="G265" s="55"/>
    </row>
    <row r="266" spans="1:7" x14ac:dyDescent="0.25">
      <c r="A266" s="51"/>
      <c r="B266" s="52"/>
      <c r="C266" s="52"/>
      <c r="D266" s="6" t="str">
        <f t="shared" si="3"/>
        <v/>
      </c>
      <c r="E266" s="56"/>
      <c r="F266" s="54"/>
      <c r="G266" s="55"/>
    </row>
    <row r="267" spans="1:7" x14ac:dyDescent="0.25">
      <c r="A267" s="51"/>
      <c r="B267" s="52"/>
      <c r="C267" s="52"/>
      <c r="D267" s="6" t="str">
        <f t="shared" si="3"/>
        <v/>
      </c>
      <c r="E267" s="56"/>
      <c r="F267" s="54"/>
      <c r="G267" s="55"/>
    </row>
    <row r="268" spans="1:7" x14ac:dyDescent="0.25">
      <c r="A268" s="51"/>
      <c r="B268" s="52"/>
      <c r="C268" s="52"/>
      <c r="D268" s="6" t="str">
        <f t="shared" si="3"/>
        <v/>
      </c>
      <c r="E268" s="56"/>
      <c r="F268" s="54"/>
      <c r="G268" s="55"/>
    </row>
    <row r="269" spans="1:7" x14ac:dyDescent="0.25">
      <c r="A269" s="51"/>
      <c r="B269" s="52"/>
      <c r="C269" s="52"/>
      <c r="D269" s="6" t="str">
        <f t="shared" si="3"/>
        <v/>
      </c>
      <c r="E269" s="56"/>
      <c r="F269" s="54"/>
      <c r="G269" s="55"/>
    </row>
    <row r="270" spans="1:7" x14ac:dyDescent="0.25">
      <c r="A270" s="51"/>
      <c r="B270" s="52"/>
      <c r="C270" s="52"/>
      <c r="D270" s="6" t="str">
        <f t="shared" si="3"/>
        <v/>
      </c>
      <c r="E270" s="56"/>
      <c r="F270" s="54"/>
      <c r="G270" s="55"/>
    </row>
    <row r="271" spans="1:7" x14ac:dyDescent="0.25">
      <c r="A271" s="51"/>
      <c r="B271" s="52"/>
      <c r="C271" s="52"/>
      <c r="D271" s="6" t="str">
        <f t="shared" si="3"/>
        <v/>
      </c>
      <c r="E271" s="56"/>
      <c r="F271" s="54"/>
      <c r="G271" s="55"/>
    </row>
    <row r="272" spans="1:7" x14ac:dyDescent="0.25">
      <c r="A272" s="51"/>
      <c r="B272" s="52"/>
      <c r="C272" s="52"/>
      <c r="D272" s="6" t="str">
        <f t="shared" si="3"/>
        <v/>
      </c>
      <c r="E272" s="56"/>
      <c r="F272" s="54"/>
      <c r="G272" s="55"/>
    </row>
    <row r="273" spans="1:7" x14ac:dyDescent="0.25">
      <c r="A273" s="51"/>
      <c r="B273" s="52"/>
      <c r="C273" s="52"/>
      <c r="D273" s="6" t="str">
        <f t="shared" si="3"/>
        <v/>
      </c>
      <c r="E273" s="56"/>
      <c r="F273" s="54"/>
      <c r="G273" s="55"/>
    </row>
    <row r="274" spans="1:7" x14ac:dyDescent="0.25">
      <c r="A274" s="51"/>
      <c r="B274" s="52"/>
      <c r="C274" s="52"/>
      <c r="D274" s="6" t="str">
        <f t="shared" si="3"/>
        <v/>
      </c>
      <c r="E274" s="56"/>
      <c r="F274" s="54"/>
      <c r="G274" s="55"/>
    </row>
    <row r="275" spans="1:7" x14ac:dyDescent="0.25">
      <c r="A275" s="51"/>
      <c r="B275" s="52"/>
      <c r="C275" s="52"/>
      <c r="D275" s="6" t="str">
        <f t="shared" si="3"/>
        <v/>
      </c>
      <c r="E275" s="56"/>
      <c r="F275" s="54"/>
      <c r="G275" s="55"/>
    </row>
    <row r="276" spans="1:7" x14ac:dyDescent="0.25">
      <c r="A276" s="51"/>
      <c r="B276" s="52"/>
      <c r="C276" s="52"/>
      <c r="D276" s="6" t="str">
        <f t="shared" si="3"/>
        <v/>
      </c>
      <c r="E276" s="56"/>
      <c r="F276" s="54"/>
      <c r="G276" s="55"/>
    </row>
    <row r="277" spans="1:7" x14ac:dyDescent="0.25">
      <c r="A277" s="51"/>
      <c r="B277" s="52"/>
      <c r="C277" s="52"/>
      <c r="D277" s="6" t="str">
        <f t="shared" si="3"/>
        <v/>
      </c>
      <c r="E277" s="56"/>
      <c r="F277" s="54"/>
      <c r="G277" s="55"/>
    </row>
    <row r="278" spans="1:7" x14ac:dyDescent="0.25">
      <c r="A278" s="51"/>
      <c r="B278" s="52"/>
      <c r="C278" s="52"/>
      <c r="D278" s="6" t="str">
        <f t="shared" si="3"/>
        <v/>
      </c>
      <c r="E278" s="56"/>
      <c r="F278" s="54"/>
      <c r="G278" s="55"/>
    </row>
    <row r="279" spans="1:7" x14ac:dyDescent="0.25">
      <c r="A279" s="51"/>
      <c r="B279" s="52"/>
      <c r="C279" s="52"/>
      <c r="D279" s="6" t="str">
        <f t="shared" si="3"/>
        <v/>
      </c>
      <c r="E279" s="56"/>
      <c r="F279" s="54"/>
      <c r="G279" s="55"/>
    </row>
    <row r="280" spans="1:7" x14ac:dyDescent="0.25">
      <c r="A280" s="51"/>
      <c r="B280" s="52"/>
      <c r="C280" s="52"/>
      <c r="D280" s="6" t="str">
        <f t="shared" si="3"/>
        <v/>
      </c>
      <c r="E280" s="56"/>
      <c r="F280" s="54"/>
      <c r="G280" s="55"/>
    </row>
    <row r="281" spans="1:7" x14ac:dyDescent="0.25">
      <c r="A281" s="51"/>
      <c r="B281" s="52"/>
      <c r="C281" s="52"/>
      <c r="D281" s="6" t="str">
        <f t="shared" si="3"/>
        <v/>
      </c>
      <c r="E281" s="56"/>
      <c r="F281" s="54"/>
      <c r="G281" s="55"/>
    </row>
    <row r="282" spans="1:7" x14ac:dyDescent="0.25">
      <c r="A282" s="51"/>
      <c r="B282" s="52"/>
      <c r="C282" s="52"/>
      <c r="D282" s="6" t="str">
        <f t="shared" si="3"/>
        <v/>
      </c>
      <c r="E282" s="56"/>
      <c r="F282" s="54"/>
      <c r="G282" s="55"/>
    </row>
    <row r="283" spans="1:7" x14ac:dyDescent="0.25">
      <c r="A283" s="49"/>
      <c r="B283" s="50"/>
      <c r="C283" s="50"/>
      <c r="D283" s="6" t="str">
        <f t="shared" si="3"/>
        <v/>
      </c>
      <c r="E283" s="54"/>
      <c r="F283" s="54"/>
      <c r="G283" s="55"/>
    </row>
    <row r="284" spans="1:7" x14ac:dyDescent="0.25">
      <c r="A284" s="49"/>
      <c r="B284" s="50"/>
      <c r="C284" s="50"/>
      <c r="D284" s="6" t="str">
        <f t="shared" si="3"/>
        <v/>
      </c>
      <c r="E284" s="54"/>
      <c r="F284" s="54"/>
      <c r="G284" s="55"/>
    </row>
    <row r="285" spans="1:7" x14ac:dyDescent="0.25">
      <c r="A285" s="49"/>
      <c r="B285" s="50"/>
      <c r="C285" s="50"/>
      <c r="D285" s="6" t="str">
        <f t="shared" si="3"/>
        <v/>
      </c>
      <c r="E285" s="54"/>
      <c r="F285" s="54"/>
      <c r="G285" s="55"/>
    </row>
    <row r="286" spans="1:7" x14ac:dyDescent="0.25">
      <c r="A286" s="49"/>
      <c r="B286" s="50"/>
      <c r="C286" s="50"/>
      <c r="D286" s="6" t="str">
        <f t="shared" si="3"/>
        <v/>
      </c>
      <c r="E286" s="54"/>
      <c r="F286" s="54"/>
      <c r="G286" s="55"/>
    </row>
    <row r="287" spans="1:7" x14ac:dyDescent="0.25">
      <c r="A287" s="49"/>
      <c r="B287" s="50"/>
      <c r="C287" s="50"/>
      <c r="D287" s="6" t="str">
        <f t="shared" si="3"/>
        <v/>
      </c>
      <c r="E287" s="54"/>
      <c r="F287" s="54"/>
      <c r="G287" s="55"/>
    </row>
    <row r="288" spans="1:7" x14ac:dyDescent="0.25">
      <c r="A288" s="49"/>
      <c r="B288" s="50"/>
      <c r="C288" s="50"/>
      <c r="D288" s="6" t="str">
        <f t="shared" si="3"/>
        <v/>
      </c>
      <c r="E288" s="54"/>
      <c r="F288" s="54"/>
      <c r="G288" s="55"/>
    </row>
    <row r="289" spans="1:7" x14ac:dyDescent="0.25">
      <c r="A289" s="49"/>
      <c r="B289" s="50"/>
      <c r="C289" s="50"/>
      <c r="D289" s="6" t="str">
        <f t="shared" si="3"/>
        <v/>
      </c>
      <c r="E289" s="54"/>
      <c r="F289" s="54"/>
      <c r="G289" s="55"/>
    </row>
    <row r="290" spans="1:7" x14ac:dyDescent="0.25">
      <c r="A290" s="49"/>
      <c r="B290" s="50"/>
      <c r="C290" s="50"/>
      <c r="D290" s="6" t="str">
        <f>IF(C290&lt;=0,"",C290*1.1)</f>
        <v/>
      </c>
      <c r="E290" s="54"/>
      <c r="F290" s="54"/>
      <c r="G290" s="55"/>
    </row>
    <row r="291" spans="1:7" x14ac:dyDescent="0.25">
      <c r="A291" s="49"/>
      <c r="B291" s="50"/>
      <c r="C291" s="50"/>
      <c r="D291" s="6" t="str">
        <f>IF(C291&lt;=0,"",C291*1.1)</f>
        <v/>
      </c>
      <c r="E291" s="54"/>
      <c r="F291" s="54"/>
      <c r="G291" s="55"/>
    </row>
    <row r="292" spans="1:7" x14ac:dyDescent="0.25">
      <c r="A292" s="49"/>
      <c r="B292" s="50"/>
      <c r="C292" s="50"/>
      <c r="D292" s="6" t="str">
        <f>IF(C292&lt;=0,"",C292*1.1)</f>
        <v/>
      </c>
      <c r="E292" s="54"/>
      <c r="F292" s="54"/>
      <c r="G292" s="55"/>
    </row>
    <row r="293" spans="1:7" x14ac:dyDescent="0.25">
      <c r="A293" s="49"/>
      <c r="B293" s="50"/>
      <c r="C293" s="50"/>
      <c r="D293" s="6" t="str">
        <f>IF(C293&lt;=0,"",C293*1.1)</f>
        <v/>
      </c>
      <c r="E293" s="54"/>
      <c r="F293" s="54"/>
      <c r="G293" s="55"/>
    </row>
    <row r="294" spans="1:7" s="27" customFormat="1" x14ac:dyDescent="0.25">
      <c r="A294" s="54"/>
      <c r="B294" s="50"/>
      <c r="C294" s="50"/>
      <c r="D294" s="6" t="str">
        <f>IF(C294&lt;=0,"",C294*1.1)</f>
        <v/>
      </c>
      <c r="E294" s="54"/>
      <c r="F294" s="54"/>
      <c r="G294" s="54"/>
    </row>
    <row r="295" spans="1:7" s="27" customFormat="1" x14ac:dyDescent="0.25">
      <c r="A295" s="54"/>
      <c r="B295" s="50"/>
      <c r="C295" s="50"/>
      <c r="D295" s="6" t="str">
        <f t="shared" ref="D295:D358" si="4">IF(C295&lt;=0,"",C295*1.1)</f>
        <v/>
      </c>
      <c r="E295" s="54"/>
      <c r="F295" s="54"/>
      <c r="G295" s="54"/>
    </row>
    <row r="296" spans="1:7" s="27" customFormat="1" x14ac:dyDescent="0.25">
      <c r="A296" s="54"/>
      <c r="B296" s="50"/>
      <c r="C296" s="50"/>
      <c r="D296" s="6" t="str">
        <f t="shared" si="4"/>
        <v/>
      </c>
      <c r="E296" s="54"/>
      <c r="F296" s="54"/>
      <c r="G296" s="54"/>
    </row>
    <row r="297" spans="1:7" s="27" customFormat="1" x14ac:dyDescent="0.25">
      <c r="A297" s="54"/>
      <c r="B297" s="50"/>
      <c r="C297" s="50"/>
      <c r="D297" s="6" t="str">
        <f t="shared" si="4"/>
        <v/>
      </c>
      <c r="E297" s="54"/>
      <c r="F297" s="54"/>
      <c r="G297" s="54"/>
    </row>
    <row r="298" spans="1:7" s="27" customFormat="1" x14ac:dyDescent="0.25">
      <c r="A298" s="54"/>
      <c r="B298" s="50"/>
      <c r="C298" s="50"/>
      <c r="D298" s="6" t="str">
        <f t="shared" si="4"/>
        <v/>
      </c>
      <c r="E298" s="54"/>
      <c r="F298" s="54"/>
      <c r="G298" s="54"/>
    </row>
    <row r="299" spans="1:7" s="27" customFormat="1" x14ac:dyDescent="0.25">
      <c r="A299" s="54"/>
      <c r="B299" s="50"/>
      <c r="C299" s="50"/>
      <c r="D299" s="6" t="str">
        <f t="shared" si="4"/>
        <v/>
      </c>
      <c r="E299" s="54"/>
      <c r="F299" s="54"/>
      <c r="G299" s="54"/>
    </row>
    <row r="300" spans="1:7" s="27" customFormat="1" x14ac:dyDescent="0.25">
      <c r="A300" s="54"/>
      <c r="B300" s="50"/>
      <c r="C300" s="50"/>
      <c r="D300" s="6" t="str">
        <f t="shared" si="4"/>
        <v/>
      </c>
      <c r="E300" s="54"/>
      <c r="F300" s="54"/>
      <c r="G300" s="54"/>
    </row>
    <row r="301" spans="1:7" s="27" customFormat="1" x14ac:dyDescent="0.25">
      <c r="A301" s="54"/>
      <c r="B301" s="50"/>
      <c r="C301" s="50"/>
      <c r="D301" s="6" t="str">
        <f t="shared" si="4"/>
        <v/>
      </c>
      <c r="E301" s="54"/>
      <c r="F301" s="54"/>
      <c r="G301" s="54"/>
    </row>
    <row r="302" spans="1:7" s="27" customFormat="1" x14ac:dyDescent="0.25">
      <c r="A302" s="54"/>
      <c r="B302" s="50"/>
      <c r="C302" s="50"/>
      <c r="D302" s="6" t="str">
        <f t="shared" si="4"/>
        <v/>
      </c>
      <c r="E302" s="54"/>
      <c r="F302" s="54"/>
      <c r="G302" s="54"/>
    </row>
    <row r="303" spans="1:7" s="27" customFormat="1" x14ac:dyDescent="0.25">
      <c r="A303" s="54"/>
      <c r="B303" s="50"/>
      <c r="C303" s="50"/>
      <c r="D303" s="6" t="str">
        <f t="shared" si="4"/>
        <v/>
      </c>
      <c r="E303" s="54"/>
      <c r="F303" s="54"/>
      <c r="G303" s="54"/>
    </row>
    <row r="304" spans="1:7" s="27" customFormat="1" x14ac:dyDescent="0.25">
      <c r="A304" s="54"/>
      <c r="B304" s="50"/>
      <c r="C304" s="50"/>
      <c r="D304" s="6" t="str">
        <f t="shared" si="4"/>
        <v/>
      </c>
      <c r="E304" s="54"/>
      <c r="F304" s="54"/>
      <c r="G304" s="54"/>
    </row>
    <row r="305" spans="1:7" s="27" customFormat="1" x14ac:dyDescent="0.25">
      <c r="A305" s="54"/>
      <c r="B305" s="50"/>
      <c r="C305" s="50"/>
      <c r="D305" s="6" t="str">
        <f t="shared" si="4"/>
        <v/>
      </c>
      <c r="E305" s="54"/>
      <c r="F305" s="54"/>
      <c r="G305" s="54"/>
    </row>
    <row r="306" spans="1:7" s="27" customFormat="1" x14ac:dyDescent="0.25">
      <c r="A306" s="54"/>
      <c r="B306" s="50"/>
      <c r="C306" s="50"/>
      <c r="D306" s="6" t="str">
        <f t="shared" si="4"/>
        <v/>
      </c>
      <c r="E306" s="54"/>
      <c r="F306" s="54"/>
      <c r="G306" s="54"/>
    </row>
    <row r="307" spans="1:7" s="27" customFormat="1" x14ac:dyDescent="0.25">
      <c r="A307" s="54"/>
      <c r="B307" s="50"/>
      <c r="C307" s="50"/>
      <c r="D307" s="6" t="str">
        <f t="shared" si="4"/>
        <v/>
      </c>
      <c r="E307" s="54"/>
      <c r="F307" s="54"/>
      <c r="G307" s="54"/>
    </row>
    <row r="308" spans="1:7" s="27" customFormat="1" x14ac:dyDescent="0.25">
      <c r="A308" s="54"/>
      <c r="B308" s="50"/>
      <c r="C308" s="50"/>
      <c r="D308" s="6" t="str">
        <f t="shared" si="4"/>
        <v/>
      </c>
      <c r="E308" s="54"/>
      <c r="F308" s="54"/>
      <c r="G308" s="54"/>
    </row>
    <row r="309" spans="1:7" s="27" customFormat="1" x14ac:dyDescent="0.25">
      <c r="A309" s="54"/>
      <c r="B309" s="50"/>
      <c r="C309" s="50"/>
      <c r="D309" s="6" t="str">
        <f t="shared" si="4"/>
        <v/>
      </c>
      <c r="E309" s="54"/>
      <c r="F309" s="54"/>
      <c r="G309" s="54"/>
    </row>
    <row r="310" spans="1:7" s="27" customFormat="1" x14ac:dyDescent="0.25">
      <c r="A310" s="54"/>
      <c r="B310" s="50"/>
      <c r="C310" s="50"/>
      <c r="D310" s="6" t="str">
        <f t="shared" si="4"/>
        <v/>
      </c>
      <c r="E310" s="54"/>
      <c r="F310" s="54"/>
      <c r="G310" s="54"/>
    </row>
    <row r="311" spans="1:7" s="27" customFormat="1" x14ac:dyDescent="0.25">
      <c r="A311" s="54"/>
      <c r="B311" s="50"/>
      <c r="C311" s="50"/>
      <c r="D311" s="6" t="str">
        <f t="shared" si="4"/>
        <v/>
      </c>
      <c r="E311" s="54"/>
      <c r="F311" s="54"/>
      <c r="G311" s="54"/>
    </row>
    <row r="312" spans="1:7" s="27" customFormat="1" x14ac:dyDescent="0.25">
      <c r="A312" s="54"/>
      <c r="B312" s="50"/>
      <c r="C312" s="50"/>
      <c r="D312" s="6" t="str">
        <f t="shared" si="4"/>
        <v/>
      </c>
      <c r="E312" s="54"/>
      <c r="F312" s="54"/>
      <c r="G312" s="54"/>
    </row>
    <row r="313" spans="1:7" s="27" customFormat="1" x14ac:dyDescent="0.25">
      <c r="A313" s="54"/>
      <c r="B313" s="50"/>
      <c r="C313" s="50"/>
      <c r="D313" s="6" t="str">
        <f t="shared" si="4"/>
        <v/>
      </c>
      <c r="E313" s="54"/>
      <c r="F313" s="54"/>
      <c r="G313" s="54"/>
    </row>
    <row r="314" spans="1:7" s="27" customFormat="1" x14ac:dyDescent="0.25">
      <c r="A314" s="54"/>
      <c r="B314" s="50"/>
      <c r="C314" s="50"/>
      <c r="D314" s="6" t="str">
        <f t="shared" si="4"/>
        <v/>
      </c>
      <c r="E314" s="54"/>
      <c r="F314" s="54"/>
      <c r="G314" s="54"/>
    </row>
    <row r="315" spans="1:7" s="27" customFormat="1" x14ac:dyDescent="0.25">
      <c r="A315" s="54"/>
      <c r="B315" s="50"/>
      <c r="C315" s="50"/>
      <c r="D315" s="6" t="str">
        <f t="shared" si="4"/>
        <v/>
      </c>
      <c r="E315" s="54"/>
      <c r="F315" s="54"/>
      <c r="G315" s="54"/>
    </row>
    <row r="316" spans="1:7" s="27" customFormat="1" x14ac:dyDescent="0.25">
      <c r="A316" s="54"/>
      <c r="B316" s="50"/>
      <c r="C316" s="50"/>
      <c r="D316" s="6" t="str">
        <f t="shared" si="4"/>
        <v/>
      </c>
      <c r="E316" s="54"/>
      <c r="F316" s="54"/>
      <c r="G316" s="54"/>
    </row>
    <row r="317" spans="1:7" s="27" customFormat="1" x14ac:dyDescent="0.25">
      <c r="A317" s="54"/>
      <c r="B317" s="50"/>
      <c r="C317" s="50"/>
      <c r="D317" s="6" t="str">
        <f t="shared" si="4"/>
        <v/>
      </c>
      <c r="E317" s="54"/>
      <c r="F317" s="54"/>
      <c r="G317" s="54"/>
    </row>
    <row r="318" spans="1:7" s="27" customFormat="1" x14ac:dyDescent="0.25">
      <c r="A318" s="54"/>
      <c r="B318" s="50"/>
      <c r="C318" s="50"/>
      <c r="D318" s="6" t="str">
        <f t="shared" si="4"/>
        <v/>
      </c>
      <c r="E318" s="54"/>
      <c r="F318" s="54"/>
      <c r="G318" s="54"/>
    </row>
    <row r="319" spans="1:7" s="27" customFormat="1" x14ac:dyDescent="0.25">
      <c r="A319" s="54"/>
      <c r="B319" s="50"/>
      <c r="C319" s="50"/>
      <c r="D319" s="6" t="str">
        <f t="shared" si="4"/>
        <v/>
      </c>
      <c r="E319" s="54"/>
      <c r="F319" s="54"/>
      <c r="G319" s="54"/>
    </row>
    <row r="320" spans="1:7" s="27" customFormat="1" x14ac:dyDescent="0.25">
      <c r="A320" s="54"/>
      <c r="B320" s="50"/>
      <c r="C320" s="50"/>
      <c r="D320" s="6" t="str">
        <f t="shared" si="4"/>
        <v/>
      </c>
      <c r="E320" s="54"/>
      <c r="F320" s="54"/>
      <c r="G320" s="54"/>
    </row>
    <row r="321" spans="1:7" s="27" customFormat="1" x14ac:dyDescent="0.25">
      <c r="A321" s="54"/>
      <c r="B321" s="50"/>
      <c r="C321" s="50"/>
      <c r="D321" s="6" t="str">
        <f t="shared" si="4"/>
        <v/>
      </c>
      <c r="E321" s="54"/>
      <c r="F321" s="54"/>
      <c r="G321" s="54"/>
    </row>
    <row r="322" spans="1:7" s="27" customFormat="1" x14ac:dyDescent="0.25">
      <c r="A322" s="54"/>
      <c r="B322" s="50"/>
      <c r="C322" s="50"/>
      <c r="D322" s="6" t="str">
        <f t="shared" si="4"/>
        <v/>
      </c>
      <c r="E322" s="54"/>
      <c r="F322" s="54"/>
      <c r="G322" s="54"/>
    </row>
    <row r="323" spans="1:7" s="27" customFormat="1" x14ac:dyDescent="0.25">
      <c r="A323" s="54"/>
      <c r="B323" s="50"/>
      <c r="C323" s="50"/>
      <c r="D323" s="6" t="str">
        <f t="shared" si="4"/>
        <v/>
      </c>
      <c r="E323" s="54"/>
      <c r="F323" s="54"/>
      <c r="G323" s="54"/>
    </row>
    <row r="324" spans="1:7" s="27" customFormat="1" x14ac:dyDescent="0.25">
      <c r="A324" s="54"/>
      <c r="B324" s="50"/>
      <c r="C324" s="50"/>
      <c r="D324" s="6" t="str">
        <f t="shared" si="4"/>
        <v/>
      </c>
      <c r="E324" s="54"/>
      <c r="F324" s="54"/>
      <c r="G324" s="54"/>
    </row>
    <row r="325" spans="1:7" s="27" customFormat="1" x14ac:dyDescent="0.25">
      <c r="A325" s="54"/>
      <c r="B325" s="50"/>
      <c r="C325" s="50"/>
      <c r="D325" s="6" t="str">
        <f t="shared" si="4"/>
        <v/>
      </c>
      <c r="E325" s="54"/>
      <c r="F325" s="54"/>
      <c r="G325" s="54"/>
    </row>
    <row r="326" spans="1:7" s="27" customFormat="1" x14ac:dyDescent="0.25">
      <c r="A326" s="54"/>
      <c r="B326" s="50"/>
      <c r="C326" s="50"/>
      <c r="D326" s="6" t="str">
        <f t="shared" si="4"/>
        <v/>
      </c>
      <c r="E326" s="54"/>
      <c r="F326" s="54"/>
      <c r="G326" s="54"/>
    </row>
    <row r="327" spans="1:7" s="27" customFormat="1" x14ac:dyDescent="0.25">
      <c r="A327" s="54"/>
      <c r="B327" s="50"/>
      <c r="C327" s="50"/>
      <c r="D327" s="6" t="str">
        <f t="shared" si="4"/>
        <v/>
      </c>
      <c r="E327" s="54"/>
      <c r="F327" s="54"/>
      <c r="G327" s="54"/>
    </row>
    <row r="328" spans="1:7" s="27" customFormat="1" x14ac:dyDescent="0.25">
      <c r="A328" s="54"/>
      <c r="B328" s="50"/>
      <c r="C328" s="50"/>
      <c r="D328" s="6" t="str">
        <f t="shared" si="4"/>
        <v/>
      </c>
      <c r="E328" s="54"/>
      <c r="F328" s="54"/>
      <c r="G328" s="54"/>
    </row>
    <row r="329" spans="1:7" s="27" customFormat="1" x14ac:dyDescent="0.25">
      <c r="A329" s="54"/>
      <c r="B329" s="50"/>
      <c r="C329" s="50"/>
      <c r="D329" s="6" t="str">
        <f t="shared" si="4"/>
        <v/>
      </c>
      <c r="E329" s="54"/>
      <c r="F329" s="54"/>
      <c r="G329" s="54"/>
    </row>
    <row r="330" spans="1:7" s="27" customFormat="1" x14ac:dyDescent="0.25">
      <c r="A330" s="54"/>
      <c r="B330" s="50"/>
      <c r="C330" s="50"/>
      <c r="D330" s="6" t="str">
        <f t="shared" si="4"/>
        <v/>
      </c>
      <c r="E330" s="54"/>
      <c r="F330" s="54"/>
      <c r="G330" s="54"/>
    </row>
    <row r="331" spans="1:7" s="27" customFormat="1" x14ac:dyDescent="0.25">
      <c r="A331" s="54"/>
      <c r="B331" s="50"/>
      <c r="C331" s="50"/>
      <c r="D331" s="6" t="str">
        <f t="shared" si="4"/>
        <v/>
      </c>
      <c r="E331" s="54"/>
      <c r="F331" s="54"/>
      <c r="G331" s="54"/>
    </row>
    <row r="332" spans="1:7" s="27" customFormat="1" x14ac:dyDescent="0.25">
      <c r="A332" s="54"/>
      <c r="B332" s="50"/>
      <c r="C332" s="50"/>
      <c r="D332" s="6" t="str">
        <f t="shared" si="4"/>
        <v/>
      </c>
      <c r="E332" s="54"/>
      <c r="F332" s="54"/>
      <c r="G332" s="54"/>
    </row>
    <row r="333" spans="1:7" s="27" customFormat="1" x14ac:dyDescent="0.25">
      <c r="A333" s="54"/>
      <c r="B333" s="50"/>
      <c r="C333" s="50"/>
      <c r="D333" s="6" t="str">
        <f t="shared" si="4"/>
        <v/>
      </c>
      <c r="E333" s="54"/>
      <c r="F333" s="54"/>
      <c r="G333" s="54"/>
    </row>
    <row r="334" spans="1:7" s="27" customFormat="1" x14ac:dyDescent="0.25">
      <c r="A334" s="54"/>
      <c r="B334" s="50"/>
      <c r="C334" s="50"/>
      <c r="D334" s="6" t="str">
        <f t="shared" si="4"/>
        <v/>
      </c>
      <c r="E334" s="54"/>
      <c r="F334" s="54"/>
      <c r="G334" s="54"/>
    </row>
    <row r="335" spans="1:7" s="27" customFormat="1" x14ac:dyDescent="0.25">
      <c r="A335" s="54"/>
      <c r="B335" s="50"/>
      <c r="C335" s="50"/>
      <c r="D335" s="6" t="str">
        <f t="shared" si="4"/>
        <v/>
      </c>
      <c r="E335" s="54"/>
      <c r="F335" s="54"/>
      <c r="G335" s="54"/>
    </row>
    <row r="336" spans="1:7" s="27" customFormat="1" x14ac:dyDescent="0.25">
      <c r="A336" s="54"/>
      <c r="B336" s="50"/>
      <c r="C336" s="50"/>
      <c r="D336" s="6" t="str">
        <f t="shared" si="4"/>
        <v/>
      </c>
      <c r="E336" s="54"/>
      <c r="F336" s="54"/>
      <c r="G336" s="54"/>
    </row>
    <row r="337" spans="1:7" s="27" customFormat="1" x14ac:dyDescent="0.25">
      <c r="A337" s="54"/>
      <c r="B337" s="50"/>
      <c r="C337" s="50"/>
      <c r="D337" s="6" t="str">
        <f t="shared" si="4"/>
        <v/>
      </c>
      <c r="E337" s="54"/>
      <c r="F337" s="54"/>
      <c r="G337" s="54"/>
    </row>
    <row r="338" spans="1:7" s="27" customFormat="1" x14ac:dyDescent="0.25">
      <c r="A338" s="54"/>
      <c r="B338" s="50"/>
      <c r="C338" s="50"/>
      <c r="D338" s="6" t="str">
        <f t="shared" si="4"/>
        <v/>
      </c>
      <c r="E338" s="54"/>
      <c r="F338" s="54"/>
      <c r="G338" s="54"/>
    </row>
    <row r="339" spans="1:7" s="27" customFormat="1" x14ac:dyDescent="0.25">
      <c r="A339" s="54"/>
      <c r="B339" s="50"/>
      <c r="C339" s="50"/>
      <c r="D339" s="6" t="str">
        <f t="shared" si="4"/>
        <v/>
      </c>
      <c r="E339" s="54"/>
      <c r="F339" s="54"/>
      <c r="G339" s="54"/>
    </row>
    <row r="340" spans="1:7" s="27" customFormat="1" x14ac:dyDescent="0.25">
      <c r="A340" s="54"/>
      <c r="B340" s="50"/>
      <c r="C340" s="50"/>
      <c r="D340" s="6" t="str">
        <f t="shared" si="4"/>
        <v/>
      </c>
      <c r="E340" s="54"/>
      <c r="F340" s="54"/>
      <c r="G340" s="54"/>
    </row>
    <row r="341" spans="1:7" s="27" customFormat="1" x14ac:dyDescent="0.25">
      <c r="A341" s="54"/>
      <c r="B341" s="50"/>
      <c r="C341" s="50"/>
      <c r="D341" s="6" t="str">
        <f t="shared" si="4"/>
        <v/>
      </c>
      <c r="E341" s="54"/>
      <c r="F341" s="54"/>
      <c r="G341" s="54"/>
    </row>
    <row r="342" spans="1:7" s="27" customFormat="1" x14ac:dyDescent="0.25">
      <c r="A342" s="54"/>
      <c r="B342" s="50"/>
      <c r="C342" s="50"/>
      <c r="D342" s="6" t="str">
        <f t="shared" si="4"/>
        <v/>
      </c>
      <c r="E342" s="54"/>
      <c r="F342" s="54"/>
      <c r="G342" s="54"/>
    </row>
    <row r="343" spans="1:7" s="27" customFormat="1" x14ac:dyDescent="0.25">
      <c r="A343" s="54"/>
      <c r="B343" s="50"/>
      <c r="C343" s="50"/>
      <c r="D343" s="6" t="str">
        <f t="shared" si="4"/>
        <v/>
      </c>
      <c r="E343" s="54"/>
      <c r="F343" s="54"/>
      <c r="G343" s="54"/>
    </row>
    <row r="344" spans="1:7" s="27" customFormat="1" x14ac:dyDescent="0.25">
      <c r="A344" s="54"/>
      <c r="B344" s="50"/>
      <c r="C344" s="50"/>
      <c r="D344" s="6" t="str">
        <f t="shared" si="4"/>
        <v/>
      </c>
      <c r="E344" s="54"/>
      <c r="F344" s="54"/>
      <c r="G344" s="54"/>
    </row>
    <row r="345" spans="1:7" s="27" customFormat="1" x14ac:dyDescent="0.25">
      <c r="A345" s="54"/>
      <c r="B345" s="50"/>
      <c r="C345" s="50"/>
      <c r="D345" s="6" t="str">
        <f t="shared" si="4"/>
        <v/>
      </c>
      <c r="E345" s="54"/>
      <c r="F345" s="54"/>
      <c r="G345" s="54"/>
    </row>
    <row r="346" spans="1:7" s="27" customFormat="1" x14ac:dyDescent="0.25">
      <c r="A346" s="54"/>
      <c r="B346" s="50"/>
      <c r="C346" s="50"/>
      <c r="D346" s="6" t="str">
        <f t="shared" si="4"/>
        <v/>
      </c>
      <c r="E346" s="54"/>
      <c r="F346" s="54"/>
      <c r="G346" s="54"/>
    </row>
    <row r="347" spans="1:7" s="27" customFormat="1" x14ac:dyDescent="0.25">
      <c r="A347" s="54"/>
      <c r="B347" s="50"/>
      <c r="C347" s="50"/>
      <c r="D347" s="6" t="str">
        <f t="shared" si="4"/>
        <v/>
      </c>
      <c r="E347" s="54"/>
      <c r="F347" s="54"/>
      <c r="G347" s="54"/>
    </row>
    <row r="348" spans="1:7" s="27" customFormat="1" x14ac:dyDescent="0.25">
      <c r="A348" s="54"/>
      <c r="B348" s="50"/>
      <c r="C348" s="50"/>
      <c r="D348" s="6" t="str">
        <f t="shared" si="4"/>
        <v/>
      </c>
      <c r="E348" s="54"/>
      <c r="F348" s="54"/>
      <c r="G348" s="54"/>
    </row>
    <row r="349" spans="1:7" s="27" customFormat="1" x14ac:dyDescent="0.25">
      <c r="A349" s="54"/>
      <c r="B349" s="50"/>
      <c r="C349" s="50"/>
      <c r="D349" s="6" t="str">
        <f t="shared" si="4"/>
        <v/>
      </c>
      <c r="E349" s="54"/>
      <c r="F349" s="54"/>
      <c r="G349" s="54"/>
    </row>
    <row r="350" spans="1:7" s="27" customFormat="1" x14ac:dyDescent="0.25">
      <c r="A350" s="54"/>
      <c r="B350" s="50"/>
      <c r="C350" s="50"/>
      <c r="D350" s="6" t="str">
        <f t="shared" si="4"/>
        <v/>
      </c>
      <c r="E350" s="54"/>
      <c r="F350" s="54"/>
      <c r="G350" s="54"/>
    </row>
    <row r="351" spans="1:7" s="27" customFormat="1" x14ac:dyDescent="0.25">
      <c r="A351" s="54"/>
      <c r="B351" s="50"/>
      <c r="C351" s="50"/>
      <c r="D351" s="6" t="str">
        <f t="shared" si="4"/>
        <v/>
      </c>
      <c r="E351" s="54"/>
      <c r="F351" s="54"/>
      <c r="G351" s="54"/>
    </row>
    <row r="352" spans="1:7" s="27" customFormat="1" x14ac:dyDescent="0.25">
      <c r="A352" s="54"/>
      <c r="B352" s="50"/>
      <c r="C352" s="50"/>
      <c r="D352" s="6" t="str">
        <f t="shared" si="4"/>
        <v/>
      </c>
      <c r="E352" s="54"/>
      <c r="F352" s="54"/>
      <c r="G352" s="54"/>
    </row>
    <row r="353" spans="1:7" s="27" customFormat="1" x14ac:dyDescent="0.25">
      <c r="A353" s="54"/>
      <c r="B353" s="50"/>
      <c r="C353" s="50"/>
      <c r="D353" s="6" t="str">
        <f t="shared" si="4"/>
        <v/>
      </c>
      <c r="E353" s="54"/>
      <c r="F353" s="54"/>
      <c r="G353" s="54"/>
    </row>
    <row r="354" spans="1:7" s="27" customFormat="1" x14ac:dyDescent="0.25">
      <c r="A354" s="54"/>
      <c r="B354" s="50"/>
      <c r="C354" s="50"/>
      <c r="D354" s="6" t="str">
        <f t="shared" si="4"/>
        <v/>
      </c>
      <c r="E354" s="54"/>
      <c r="F354" s="54"/>
      <c r="G354" s="54"/>
    </row>
    <row r="355" spans="1:7" s="27" customFormat="1" x14ac:dyDescent="0.25">
      <c r="A355" s="54"/>
      <c r="B355" s="50"/>
      <c r="C355" s="50"/>
      <c r="D355" s="6" t="str">
        <f t="shared" si="4"/>
        <v/>
      </c>
      <c r="E355" s="54"/>
      <c r="F355" s="54"/>
      <c r="G355" s="54"/>
    </row>
    <row r="356" spans="1:7" s="27" customFormat="1" x14ac:dyDescent="0.25">
      <c r="A356" s="54"/>
      <c r="B356" s="50"/>
      <c r="C356" s="50"/>
      <c r="D356" s="6" t="str">
        <f t="shared" si="4"/>
        <v/>
      </c>
      <c r="E356" s="54"/>
      <c r="F356" s="54"/>
      <c r="G356" s="54"/>
    </row>
    <row r="357" spans="1:7" s="27" customFormat="1" x14ac:dyDescent="0.25">
      <c r="A357" s="54"/>
      <c r="B357" s="50"/>
      <c r="C357" s="50"/>
      <c r="D357" s="6" t="str">
        <f t="shared" si="4"/>
        <v/>
      </c>
      <c r="E357" s="54"/>
      <c r="F357" s="54"/>
      <c r="G357" s="54"/>
    </row>
    <row r="358" spans="1:7" s="27" customFormat="1" x14ac:dyDescent="0.25">
      <c r="A358" s="54"/>
      <c r="B358" s="50"/>
      <c r="C358" s="50"/>
      <c r="D358" s="6" t="str">
        <f t="shared" si="4"/>
        <v/>
      </c>
      <c r="E358" s="54"/>
      <c r="F358" s="54"/>
      <c r="G358" s="54"/>
    </row>
    <row r="359" spans="1:7" s="27" customFormat="1" x14ac:dyDescent="0.25">
      <c r="A359" s="54"/>
      <c r="B359" s="50"/>
      <c r="C359" s="50"/>
      <c r="D359" s="6" t="str">
        <f t="shared" ref="D359:D422" si="5">IF(C359&lt;=0,"",C359*1.1)</f>
        <v/>
      </c>
      <c r="E359" s="54"/>
      <c r="F359" s="54"/>
      <c r="G359" s="54"/>
    </row>
    <row r="360" spans="1:7" s="27" customFormat="1" x14ac:dyDescent="0.25">
      <c r="A360" s="54"/>
      <c r="B360" s="50"/>
      <c r="C360" s="50"/>
      <c r="D360" s="6" t="str">
        <f t="shared" si="5"/>
        <v/>
      </c>
      <c r="E360" s="54"/>
      <c r="F360" s="54"/>
      <c r="G360" s="54"/>
    </row>
    <row r="361" spans="1:7" s="27" customFormat="1" x14ac:dyDescent="0.25">
      <c r="A361" s="54"/>
      <c r="B361" s="50"/>
      <c r="C361" s="50"/>
      <c r="D361" s="6" t="str">
        <f t="shared" si="5"/>
        <v/>
      </c>
      <c r="E361" s="54"/>
      <c r="F361" s="54"/>
      <c r="G361" s="54"/>
    </row>
    <row r="362" spans="1:7" s="27" customFormat="1" x14ac:dyDescent="0.25">
      <c r="A362" s="54"/>
      <c r="B362" s="50"/>
      <c r="C362" s="50"/>
      <c r="D362" s="6" t="str">
        <f t="shared" si="5"/>
        <v/>
      </c>
      <c r="E362" s="54"/>
      <c r="F362" s="54"/>
      <c r="G362" s="54"/>
    </row>
    <row r="363" spans="1:7" s="27" customFormat="1" x14ac:dyDescent="0.25">
      <c r="A363" s="54"/>
      <c r="B363" s="50"/>
      <c r="C363" s="50"/>
      <c r="D363" s="6" t="str">
        <f t="shared" si="5"/>
        <v/>
      </c>
      <c r="E363" s="54"/>
      <c r="F363" s="54"/>
      <c r="G363" s="54"/>
    </row>
    <row r="364" spans="1:7" s="27" customFormat="1" x14ac:dyDescent="0.25">
      <c r="A364" s="54"/>
      <c r="B364" s="50"/>
      <c r="C364" s="50"/>
      <c r="D364" s="6" t="str">
        <f t="shared" si="5"/>
        <v/>
      </c>
      <c r="E364" s="54"/>
      <c r="F364" s="54"/>
      <c r="G364" s="54"/>
    </row>
    <row r="365" spans="1:7" s="27" customFormat="1" x14ac:dyDescent="0.25">
      <c r="A365" s="54"/>
      <c r="B365" s="50"/>
      <c r="C365" s="50"/>
      <c r="D365" s="6" t="str">
        <f t="shared" si="5"/>
        <v/>
      </c>
      <c r="E365" s="54"/>
      <c r="F365" s="54"/>
      <c r="G365" s="54"/>
    </row>
    <row r="366" spans="1:7" s="27" customFormat="1" x14ac:dyDescent="0.25">
      <c r="A366" s="54"/>
      <c r="B366" s="50"/>
      <c r="C366" s="50"/>
      <c r="D366" s="6" t="str">
        <f t="shared" si="5"/>
        <v/>
      </c>
      <c r="E366" s="54"/>
      <c r="F366" s="54"/>
      <c r="G366" s="54"/>
    </row>
    <row r="367" spans="1:7" s="27" customFormat="1" x14ac:dyDescent="0.25">
      <c r="A367" s="54"/>
      <c r="B367" s="50"/>
      <c r="C367" s="50"/>
      <c r="D367" s="6" t="str">
        <f t="shared" si="5"/>
        <v/>
      </c>
      <c r="E367" s="54"/>
      <c r="F367" s="54"/>
      <c r="G367" s="54"/>
    </row>
    <row r="368" spans="1:7" s="27" customFormat="1" x14ac:dyDescent="0.25">
      <c r="A368" s="54"/>
      <c r="B368" s="50"/>
      <c r="C368" s="50"/>
      <c r="D368" s="6" t="str">
        <f t="shared" si="5"/>
        <v/>
      </c>
      <c r="E368" s="54"/>
      <c r="F368" s="54"/>
      <c r="G368" s="54"/>
    </row>
    <row r="369" spans="1:7" s="27" customFormat="1" x14ac:dyDescent="0.25">
      <c r="A369" s="54"/>
      <c r="B369" s="50"/>
      <c r="C369" s="50"/>
      <c r="D369" s="6" t="str">
        <f t="shared" si="5"/>
        <v/>
      </c>
      <c r="E369" s="54"/>
      <c r="F369" s="54"/>
      <c r="G369" s="54"/>
    </row>
    <row r="370" spans="1:7" s="27" customFormat="1" x14ac:dyDescent="0.25">
      <c r="A370" s="54"/>
      <c r="B370" s="50"/>
      <c r="C370" s="50"/>
      <c r="D370" s="6" t="str">
        <f t="shared" si="5"/>
        <v/>
      </c>
      <c r="E370" s="54"/>
      <c r="F370" s="54"/>
      <c r="G370" s="54"/>
    </row>
    <row r="371" spans="1:7" s="27" customFormat="1" x14ac:dyDescent="0.25">
      <c r="A371" s="54"/>
      <c r="B371" s="50"/>
      <c r="C371" s="50"/>
      <c r="D371" s="6" t="str">
        <f t="shared" si="5"/>
        <v/>
      </c>
      <c r="E371" s="54"/>
      <c r="F371" s="54"/>
      <c r="G371" s="54"/>
    </row>
    <row r="372" spans="1:7" s="27" customFormat="1" x14ac:dyDescent="0.25">
      <c r="A372" s="54"/>
      <c r="B372" s="50"/>
      <c r="C372" s="50"/>
      <c r="D372" s="6" t="str">
        <f t="shared" si="5"/>
        <v/>
      </c>
      <c r="E372" s="54"/>
      <c r="F372" s="54"/>
      <c r="G372" s="54"/>
    </row>
    <row r="373" spans="1:7" s="27" customFormat="1" x14ac:dyDescent="0.25">
      <c r="A373" s="54"/>
      <c r="B373" s="50"/>
      <c r="C373" s="50"/>
      <c r="D373" s="6" t="str">
        <f t="shared" si="5"/>
        <v/>
      </c>
      <c r="E373" s="54"/>
      <c r="F373" s="54"/>
      <c r="G373" s="54"/>
    </row>
    <row r="374" spans="1:7" s="27" customFormat="1" x14ac:dyDescent="0.25">
      <c r="A374" s="54"/>
      <c r="B374" s="50"/>
      <c r="C374" s="50"/>
      <c r="D374" s="6" t="str">
        <f t="shared" si="5"/>
        <v/>
      </c>
      <c r="E374" s="54"/>
      <c r="F374" s="54"/>
      <c r="G374" s="54"/>
    </row>
    <row r="375" spans="1:7" s="27" customFormat="1" x14ac:dyDescent="0.25">
      <c r="A375" s="54"/>
      <c r="B375" s="50"/>
      <c r="C375" s="50"/>
      <c r="D375" s="6" t="str">
        <f t="shared" si="5"/>
        <v/>
      </c>
      <c r="E375" s="54"/>
      <c r="F375" s="54"/>
      <c r="G375" s="54"/>
    </row>
    <row r="376" spans="1:7" s="27" customFormat="1" x14ac:dyDescent="0.25">
      <c r="A376" s="54"/>
      <c r="B376" s="50"/>
      <c r="C376" s="50"/>
      <c r="D376" s="6" t="str">
        <f t="shared" si="5"/>
        <v/>
      </c>
      <c r="E376" s="54"/>
      <c r="F376" s="54"/>
      <c r="G376" s="54"/>
    </row>
    <row r="377" spans="1:7" s="27" customFormat="1" x14ac:dyDescent="0.25">
      <c r="A377" s="54"/>
      <c r="B377" s="50"/>
      <c r="C377" s="50"/>
      <c r="D377" s="6" t="str">
        <f t="shared" si="5"/>
        <v/>
      </c>
      <c r="E377" s="54"/>
      <c r="F377" s="54"/>
      <c r="G377" s="54"/>
    </row>
    <row r="378" spans="1:7" s="27" customFormat="1" x14ac:dyDescent="0.25">
      <c r="A378" s="54"/>
      <c r="B378" s="50"/>
      <c r="C378" s="50"/>
      <c r="D378" s="6" t="str">
        <f t="shared" si="5"/>
        <v/>
      </c>
      <c r="E378" s="54"/>
      <c r="F378" s="54"/>
      <c r="G378" s="54"/>
    </row>
    <row r="379" spans="1:7" s="27" customFormat="1" x14ac:dyDescent="0.25">
      <c r="A379" s="54"/>
      <c r="B379" s="50"/>
      <c r="C379" s="50"/>
      <c r="D379" s="6" t="str">
        <f t="shared" si="5"/>
        <v/>
      </c>
      <c r="E379" s="54"/>
      <c r="F379" s="54"/>
      <c r="G379" s="54"/>
    </row>
    <row r="380" spans="1:7" s="27" customFormat="1" x14ac:dyDescent="0.25">
      <c r="A380" s="54"/>
      <c r="B380" s="50"/>
      <c r="C380" s="50"/>
      <c r="D380" s="6" t="str">
        <f t="shared" si="5"/>
        <v/>
      </c>
      <c r="E380" s="54"/>
      <c r="F380" s="54"/>
      <c r="G380" s="54"/>
    </row>
    <row r="381" spans="1:7" s="27" customFormat="1" x14ac:dyDescent="0.25">
      <c r="A381" s="54"/>
      <c r="B381" s="50"/>
      <c r="C381" s="50"/>
      <c r="D381" s="6" t="str">
        <f t="shared" si="5"/>
        <v/>
      </c>
      <c r="E381" s="54"/>
      <c r="F381" s="54"/>
      <c r="G381" s="54"/>
    </row>
    <row r="382" spans="1:7" s="27" customFormat="1" x14ac:dyDescent="0.25">
      <c r="A382" s="54"/>
      <c r="B382" s="50"/>
      <c r="C382" s="50"/>
      <c r="D382" s="6" t="str">
        <f t="shared" si="5"/>
        <v/>
      </c>
      <c r="E382" s="54"/>
      <c r="F382" s="54"/>
      <c r="G382" s="54"/>
    </row>
    <row r="383" spans="1:7" s="27" customFormat="1" x14ac:dyDescent="0.25">
      <c r="A383" s="54"/>
      <c r="B383" s="50"/>
      <c r="C383" s="50"/>
      <c r="D383" s="6" t="str">
        <f t="shared" si="5"/>
        <v/>
      </c>
      <c r="E383" s="54"/>
      <c r="F383" s="54"/>
      <c r="G383" s="54"/>
    </row>
    <row r="384" spans="1:7" s="27" customFormat="1" x14ac:dyDescent="0.25">
      <c r="A384" s="54"/>
      <c r="B384" s="50"/>
      <c r="C384" s="50"/>
      <c r="D384" s="6" t="str">
        <f t="shared" si="5"/>
        <v/>
      </c>
      <c r="E384" s="54"/>
      <c r="F384" s="54"/>
      <c r="G384" s="54"/>
    </row>
    <row r="385" spans="1:7" s="27" customFormat="1" x14ac:dyDescent="0.25">
      <c r="A385" s="54"/>
      <c r="B385" s="50"/>
      <c r="C385" s="50"/>
      <c r="D385" s="6" t="str">
        <f t="shared" si="5"/>
        <v/>
      </c>
      <c r="E385" s="54"/>
      <c r="F385" s="54"/>
      <c r="G385" s="54"/>
    </row>
    <row r="386" spans="1:7" s="27" customFormat="1" x14ac:dyDescent="0.25">
      <c r="A386" s="54"/>
      <c r="B386" s="50"/>
      <c r="C386" s="50"/>
      <c r="D386" s="6" t="str">
        <f t="shared" si="5"/>
        <v/>
      </c>
      <c r="E386" s="54"/>
      <c r="F386" s="54"/>
      <c r="G386" s="54"/>
    </row>
    <row r="387" spans="1:7" s="27" customFormat="1" x14ac:dyDescent="0.25">
      <c r="A387" s="54"/>
      <c r="B387" s="50"/>
      <c r="C387" s="50"/>
      <c r="D387" s="6" t="str">
        <f t="shared" si="5"/>
        <v/>
      </c>
      <c r="E387" s="54"/>
      <c r="F387" s="54"/>
      <c r="G387" s="54"/>
    </row>
    <row r="388" spans="1:7" s="27" customFormat="1" x14ac:dyDescent="0.25">
      <c r="A388" s="54"/>
      <c r="B388" s="50"/>
      <c r="C388" s="50"/>
      <c r="D388" s="6" t="str">
        <f t="shared" si="5"/>
        <v/>
      </c>
      <c r="E388" s="54"/>
      <c r="F388" s="54"/>
      <c r="G388" s="54"/>
    </row>
    <row r="389" spans="1:7" s="27" customFormat="1" x14ac:dyDescent="0.25">
      <c r="A389" s="54"/>
      <c r="B389" s="50"/>
      <c r="C389" s="50"/>
      <c r="D389" s="6" t="str">
        <f t="shared" si="5"/>
        <v/>
      </c>
      <c r="E389" s="54"/>
      <c r="F389" s="54"/>
      <c r="G389" s="54"/>
    </row>
    <row r="390" spans="1:7" s="27" customFormat="1" x14ac:dyDescent="0.25">
      <c r="A390" s="54"/>
      <c r="B390" s="50"/>
      <c r="C390" s="50"/>
      <c r="D390" s="6" t="str">
        <f t="shared" si="5"/>
        <v/>
      </c>
      <c r="E390" s="54"/>
      <c r="F390" s="54"/>
      <c r="G390" s="54"/>
    </row>
    <row r="391" spans="1:7" s="27" customFormat="1" x14ac:dyDescent="0.25">
      <c r="A391" s="54"/>
      <c r="B391" s="50"/>
      <c r="C391" s="50"/>
      <c r="D391" s="6" t="str">
        <f t="shared" si="5"/>
        <v/>
      </c>
      <c r="E391" s="54"/>
      <c r="F391" s="54"/>
      <c r="G391" s="54"/>
    </row>
    <row r="392" spans="1:7" s="27" customFormat="1" x14ac:dyDescent="0.25">
      <c r="A392" s="54"/>
      <c r="B392" s="50"/>
      <c r="C392" s="50"/>
      <c r="D392" s="6" t="str">
        <f t="shared" si="5"/>
        <v/>
      </c>
      <c r="E392" s="54"/>
      <c r="F392" s="54"/>
      <c r="G392" s="54"/>
    </row>
    <row r="393" spans="1:7" s="27" customFormat="1" x14ac:dyDescent="0.25">
      <c r="A393" s="54"/>
      <c r="B393" s="50"/>
      <c r="C393" s="50"/>
      <c r="D393" s="6" t="str">
        <f t="shared" si="5"/>
        <v/>
      </c>
      <c r="E393" s="54"/>
      <c r="F393" s="54"/>
      <c r="G393" s="54"/>
    </row>
    <row r="394" spans="1:7" s="27" customFormat="1" x14ac:dyDescent="0.25">
      <c r="A394" s="54"/>
      <c r="B394" s="50"/>
      <c r="C394" s="50"/>
      <c r="D394" s="6" t="str">
        <f t="shared" si="5"/>
        <v/>
      </c>
      <c r="E394" s="54"/>
      <c r="F394" s="54"/>
      <c r="G394" s="54"/>
    </row>
    <row r="395" spans="1:7" s="27" customFormat="1" x14ac:dyDescent="0.25">
      <c r="A395" s="54"/>
      <c r="B395" s="50"/>
      <c r="C395" s="50"/>
      <c r="D395" s="6" t="str">
        <f t="shared" si="5"/>
        <v/>
      </c>
      <c r="E395" s="54"/>
      <c r="F395" s="54"/>
      <c r="G395" s="54"/>
    </row>
    <row r="396" spans="1:7" s="27" customFormat="1" x14ac:dyDescent="0.25">
      <c r="A396" s="54"/>
      <c r="B396" s="50"/>
      <c r="C396" s="50"/>
      <c r="D396" s="6" t="str">
        <f t="shared" si="5"/>
        <v/>
      </c>
      <c r="E396" s="54"/>
      <c r="F396" s="54"/>
      <c r="G396" s="54"/>
    </row>
    <row r="397" spans="1:7" s="27" customFormat="1" x14ac:dyDescent="0.25">
      <c r="A397" s="54"/>
      <c r="B397" s="50"/>
      <c r="C397" s="50"/>
      <c r="D397" s="6" t="str">
        <f t="shared" si="5"/>
        <v/>
      </c>
      <c r="E397" s="54"/>
      <c r="F397" s="54"/>
      <c r="G397" s="54"/>
    </row>
    <row r="398" spans="1:7" s="27" customFormat="1" x14ac:dyDescent="0.25">
      <c r="A398" s="54"/>
      <c r="B398" s="50"/>
      <c r="C398" s="50"/>
      <c r="D398" s="6" t="str">
        <f t="shared" si="5"/>
        <v/>
      </c>
      <c r="E398" s="54"/>
      <c r="F398" s="54"/>
      <c r="G398" s="54"/>
    </row>
    <row r="399" spans="1:7" s="27" customFormat="1" x14ac:dyDescent="0.25">
      <c r="A399" s="54"/>
      <c r="B399" s="50"/>
      <c r="C399" s="50"/>
      <c r="D399" s="6" t="str">
        <f t="shared" si="5"/>
        <v/>
      </c>
      <c r="E399" s="54"/>
      <c r="F399" s="54"/>
      <c r="G399" s="54"/>
    </row>
    <row r="400" spans="1:7" s="27" customFormat="1" x14ac:dyDescent="0.25">
      <c r="A400" s="54"/>
      <c r="B400" s="50"/>
      <c r="C400" s="50"/>
      <c r="D400" s="6" t="str">
        <f t="shared" si="5"/>
        <v/>
      </c>
      <c r="E400" s="54"/>
      <c r="F400" s="54"/>
      <c r="G400" s="54"/>
    </row>
    <row r="401" spans="1:7" s="27" customFormat="1" x14ac:dyDescent="0.25">
      <c r="A401" s="54"/>
      <c r="B401" s="50"/>
      <c r="C401" s="50"/>
      <c r="D401" s="6" t="str">
        <f t="shared" si="5"/>
        <v/>
      </c>
      <c r="E401" s="54"/>
      <c r="F401" s="54"/>
      <c r="G401" s="54"/>
    </row>
    <row r="402" spans="1:7" s="27" customFormat="1" x14ac:dyDescent="0.25">
      <c r="A402" s="54"/>
      <c r="B402" s="50"/>
      <c r="C402" s="50"/>
      <c r="D402" s="6" t="str">
        <f t="shared" si="5"/>
        <v/>
      </c>
      <c r="E402" s="54"/>
      <c r="F402" s="54"/>
      <c r="G402" s="54"/>
    </row>
    <row r="403" spans="1:7" s="27" customFormat="1" x14ac:dyDescent="0.25">
      <c r="A403" s="54"/>
      <c r="B403" s="50"/>
      <c r="C403" s="50"/>
      <c r="D403" s="6" t="str">
        <f t="shared" si="5"/>
        <v/>
      </c>
      <c r="E403" s="54"/>
      <c r="F403" s="54"/>
      <c r="G403" s="54"/>
    </row>
    <row r="404" spans="1:7" s="27" customFormat="1" x14ac:dyDescent="0.25">
      <c r="A404" s="54"/>
      <c r="B404" s="50"/>
      <c r="C404" s="50"/>
      <c r="D404" s="6" t="str">
        <f t="shared" si="5"/>
        <v/>
      </c>
      <c r="E404" s="54"/>
      <c r="F404" s="54"/>
      <c r="G404" s="54"/>
    </row>
    <row r="405" spans="1:7" s="27" customFormat="1" x14ac:dyDescent="0.25">
      <c r="A405" s="54"/>
      <c r="B405" s="50"/>
      <c r="C405" s="50"/>
      <c r="D405" s="6" t="str">
        <f t="shared" si="5"/>
        <v/>
      </c>
      <c r="E405" s="54"/>
      <c r="F405" s="54"/>
      <c r="G405" s="54"/>
    </row>
    <row r="406" spans="1:7" s="27" customFormat="1" x14ac:dyDescent="0.25">
      <c r="A406" s="54"/>
      <c r="B406" s="50"/>
      <c r="C406" s="50"/>
      <c r="D406" s="6" t="str">
        <f t="shared" si="5"/>
        <v/>
      </c>
      <c r="E406" s="54"/>
      <c r="F406" s="54"/>
      <c r="G406" s="54"/>
    </row>
    <row r="407" spans="1:7" s="27" customFormat="1" x14ac:dyDescent="0.25">
      <c r="A407" s="54"/>
      <c r="B407" s="50"/>
      <c r="C407" s="50"/>
      <c r="D407" s="6" t="str">
        <f t="shared" si="5"/>
        <v/>
      </c>
      <c r="E407" s="54"/>
      <c r="F407" s="54"/>
      <c r="G407" s="54"/>
    </row>
    <row r="408" spans="1:7" s="27" customFormat="1" x14ac:dyDescent="0.25">
      <c r="A408" s="54"/>
      <c r="B408" s="50"/>
      <c r="C408" s="50"/>
      <c r="D408" s="6" t="str">
        <f t="shared" si="5"/>
        <v/>
      </c>
      <c r="E408" s="54"/>
      <c r="F408" s="54"/>
      <c r="G408" s="54"/>
    </row>
    <row r="409" spans="1:7" s="27" customFormat="1" x14ac:dyDescent="0.25">
      <c r="A409" s="54"/>
      <c r="B409" s="50"/>
      <c r="C409" s="50"/>
      <c r="D409" s="6" t="str">
        <f t="shared" si="5"/>
        <v/>
      </c>
      <c r="E409" s="54"/>
      <c r="F409" s="54"/>
      <c r="G409" s="54"/>
    </row>
    <row r="410" spans="1:7" s="27" customFormat="1" x14ac:dyDescent="0.25">
      <c r="A410" s="54"/>
      <c r="B410" s="50"/>
      <c r="C410" s="50"/>
      <c r="D410" s="6" t="str">
        <f t="shared" si="5"/>
        <v/>
      </c>
      <c r="E410" s="54"/>
      <c r="F410" s="54"/>
      <c r="G410" s="54"/>
    </row>
    <row r="411" spans="1:7" s="27" customFormat="1" x14ac:dyDescent="0.25">
      <c r="A411" s="54"/>
      <c r="B411" s="50"/>
      <c r="C411" s="50"/>
      <c r="D411" s="6" t="str">
        <f t="shared" si="5"/>
        <v/>
      </c>
      <c r="E411" s="54"/>
      <c r="F411" s="54"/>
      <c r="G411" s="54"/>
    </row>
    <row r="412" spans="1:7" s="27" customFormat="1" x14ac:dyDescent="0.25">
      <c r="A412" s="54"/>
      <c r="B412" s="50"/>
      <c r="C412" s="50"/>
      <c r="D412" s="6" t="str">
        <f t="shared" si="5"/>
        <v/>
      </c>
      <c r="E412" s="54"/>
      <c r="F412" s="54"/>
      <c r="G412" s="54"/>
    </row>
    <row r="413" spans="1:7" s="27" customFormat="1" x14ac:dyDescent="0.25">
      <c r="A413" s="54"/>
      <c r="B413" s="50"/>
      <c r="C413" s="50"/>
      <c r="D413" s="6" t="str">
        <f t="shared" si="5"/>
        <v/>
      </c>
      <c r="E413" s="54"/>
      <c r="F413" s="54"/>
      <c r="G413" s="54"/>
    </row>
    <row r="414" spans="1:7" s="27" customFormat="1" x14ac:dyDescent="0.25">
      <c r="A414" s="54"/>
      <c r="B414" s="50"/>
      <c r="C414" s="50"/>
      <c r="D414" s="6" t="str">
        <f t="shared" si="5"/>
        <v/>
      </c>
      <c r="E414" s="54"/>
      <c r="F414" s="54"/>
      <c r="G414" s="54"/>
    </row>
    <row r="415" spans="1:7" s="27" customFormat="1" x14ac:dyDescent="0.25">
      <c r="A415" s="54"/>
      <c r="B415" s="50"/>
      <c r="C415" s="50"/>
      <c r="D415" s="6" t="str">
        <f t="shared" si="5"/>
        <v/>
      </c>
      <c r="E415" s="54"/>
      <c r="F415" s="54"/>
      <c r="G415" s="54"/>
    </row>
    <row r="416" spans="1:7" s="27" customFormat="1" x14ac:dyDescent="0.25">
      <c r="A416" s="54"/>
      <c r="B416" s="50"/>
      <c r="C416" s="50"/>
      <c r="D416" s="6" t="str">
        <f t="shared" si="5"/>
        <v/>
      </c>
      <c r="E416" s="54"/>
      <c r="F416" s="54"/>
      <c r="G416" s="54"/>
    </row>
    <row r="417" spans="1:7" s="27" customFormat="1" x14ac:dyDescent="0.25">
      <c r="A417" s="54"/>
      <c r="B417" s="50"/>
      <c r="C417" s="50"/>
      <c r="D417" s="6" t="str">
        <f t="shared" si="5"/>
        <v/>
      </c>
      <c r="E417" s="54"/>
      <c r="F417" s="54"/>
      <c r="G417" s="54"/>
    </row>
    <row r="418" spans="1:7" s="27" customFormat="1" x14ac:dyDescent="0.25">
      <c r="A418" s="54"/>
      <c r="B418" s="50"/>
      <c r="C418" s="50"/>
      <c r="D418" s="6" t="str">
        <f t="shared" si="5"/>
        <v/>
      </c>
      <c r="E418" s="54"/>
      <c r="F418" s="54"/>
      <c r="G418" s="54"/>
    </row>
    <row r="419" spans="1:7" s="27" customFormat="1" x14ac:dyDescent="0.25">
      <c r="A419" s="54"/>
      <c r="B419" s="50"/>
      <c r="C419" s="50"/>
      <c r="D419" s="6" t="str">
        <f t="shared" si="5"/>
        <v/>
      </c>
      <c r="E419" s="54"/>
      <c r="F419" s="54"/>
      <c r="G419" s="54"/>
    </row>
    <row r="420" spans="1:7" s="27" customFormat="1" x14ac:dyDescent="0.25">
      <c r="A420" s="54"/>
      <c r="B420" s="50"/>
      <c r="C420" s="50"/>
      <c r="D420" s="6" t="str">
        <f t="shared" si="5"/>
        <v/>
      </c>
      <c r="E420" s="54"/>
      <c r="F420" s="54"/>
      <c r="G420" s="54"/>
    </row>
    <row r="421" spans="1:7" s="27" customFormat="1" x14ac:dyDescent="0.25">
      <c r="A421" s="54"/>
      <c r="B421" s="50"/>
      <c r="C421" s="50"/>
      <c r="D421" s="6" t="str">
        <f t="shared" si="5"/>
        <v/>
      </c>
      <c r="E421" s="54"/>
      <c r="F421" s="54"/>
      <c r="G421" s="54"/>
    </row>
    <row r="422" spans="1:7" s="27" customFormat="1" x14ac:dyDescent="0.25">
      <c r="A422" s="54"/>
      <c r="B422" s="50"/>
      <c r="C422" s="50"/>
      <c r="D422" s="6" t="str">
        <f t="shared" si="5"/>
        <v/>
      </c>
      <c r="E422" s="54"/>
      <c r="F422" s="54"/>
      <c r="G422" s="54"/>
    </row>
    <row r="423" spans="1:7" s="27" customFormat="1" x14ac:dyDescent="0.25">
      <c r="A423" s="54"/>
      <c r="B423" s="50"/>
      <c r="C423" s="50"/>
      <c r="D423" s="6" t="str">
        <f t="shared" ref="D423:D486" si="6">IF(C423&lt;=0,"",C423*1.1)</f>
        <v/>
      </c>
      <c r="E423" s="54"/>
      <c r="F423" s="54"/>
      <c r="G423" s="54"/>
    </row>
    <row r="424" spans="1:7" s="27" customFormat="1" x14ac:dyDescent="0.25">
      <c r="A424" s="54"/>
      <c r="B424" s="50"/>
      <c r="C424" s="50"/>
      <c r="D424" s="6" t="str">
        <f t="shared" si="6"/>
        <v/>
      </c>
      <c r="E424" s="54"/>
      <c r="F424" s="54"/>
      <c r="G424" s="54"/>
    </row>
    <row r="425" spans="1:7" s="27" customFormat="1" x14ac:dyDescent="0.25">
      <c r="A425" s="54"/>
      <c r="B425" s="50"/>
      <c r="C425" s="50"/>
      <c r="D425" s="6" t="str">
        <f t="shared" si="6"/>
        <v/>
      </c>
      <c r="E425" s="54"/>
      <c r="F425" s="54"/>
      <c r="G425" s="54"/>
    </row>
    <row r="426" spans="1:7" s="27" customFormat="1" x14ac:dyDescent="0.25">
      <c r="A426" s="54"/>
      <c r="B426" s="50"/>
      <c r="C426" s="50"/>
      <c r="D426" s="6" t="str">
        <f t="shared" si="6"/>
        <v/>
      </c>
      <c r="E426" s="54"/>
      <c r="F426" s="54"/>
      <c r="G426" s="54"/>
    </row>
    <row r="427" spans="1:7" s="27" customFormat="1" x14ac:dyDescent="0.25">
      <c r="A427" s="54"/>
      <c r="B427" s="50"/>
      <c r="C427" s="50"/>
      <c r="D427" s="6" t="str">
        <f t="shared" si="6"/>
        <v/>
      </c>
      <c r="E427" s="54"/>
      <c r="F427" s="54"/>
      <c r="G427" s="54"/>
    </row>
    <row r="428" spans="1:7" s="27" customFormat="1" x14ac:dyDescent="0.25">
      <c r="A428" s="54"/>
      <c r="B428" s="50"/>
      <c r="C428" s="50"/>
      <c r="D428" s="6" t="str">
        <f t="shared" si="6"/>
        <v/>
      </c>
      <c r="E428" s="54"/>
      <c r="F428" s="54"/>
      <c r="G428" s="54"/>
    </row>
    <row r="429" spans="1:7" s="27" customFormat="1" x14ac:dyDescent="0.25">
      <c r="A429" s="54"/>
      <c r="B429" s="50"/>
      <c r="C429" s="50"/>
      <c r="D429" s="6" t="str">
        <f t="shared" si="6"/>
        <v/>
      </c>
      <c r="E429" s="54"/>
      <c r="F429" s="54"/>
      <c r="G429" s="54"/>
    </row>
    <row r="430" spans="1:7" s="27" customFormat="1" x14ac:dyDescent="0.25">
      <c r="A430" s="54"/>
      <c r="B430" s="50"/>
      <c r="C430" s="50"/>
      <c r="D430" s="6" t="str">
        <f t="shared" si="6"/>
        <v/>
      </c>
      <c r="E430" s="54"/>
      <c r="F430" s="54"/>
      <c r="G430" s="54"/>
    </row>
    <row r="431" spans="1:7" s="27" customFormat="1" x14ac:dyDescent="0.25">
      <c r="A431" s="54"/>
      <c r="B431" s="50"/>
      <c r="C431" s="50"/>
      <c r="D431" s="6" t="str">
        <f t="shared" si="6"/>
        <v/>
      </c>
      <c r="E431" s="54"/>
      <c r="F431" s="54"/>
      <c r="G431" s="54"/>
    </row>
    <row r="432" spans="1:7" s="27" customFormat="1" x14ac:dyDescent="0.25">
      <c r="A432" s="54"/>
      <c r="B432" s="50"/>
      <c r="C432" s="50"/>
      <c r="D432" s="6" t="str">
        <f t="shared" si="6"/>
        <v/>
      </c>
      <c r="E432" s="54"/>
      <c r="F432" s="54"/>
      <c r="G432" s="54"/>
    </row>
    <row r="433" spans="1:7" s="27" customFormat="1" x14ac:dyDescent="0.25">
      <c r="A433" s="54"/>
      <c r="B433" s="50"/>
      <c r="C433" s="50"/>
      <c r="D433" s="6" t="str">
        <f t="shared" si="6"/>
        <v/>
      </c>
      <c r="E433" s="54"/>
      <c r="F433" s="54"/>
      <c r="G433" s="54"/>
    </row>
    <row r="434" spans="1:7" s="27" customFormat="1" x14ac:dyDescent="0.25">
      <c r="A434" s="54"/>
      <c r="B434" s="50"/>
      <c r="C434" s="50"/>
      <c r="D434" s="6" t="str">
        <f t="shared" si="6"/>
        <v/>
      </c>
      <c r="E434" s="54"/>
      <c r="F434" s="54"/>
      <c r="G434" s="54"/>
    </row>
    <row r="435" spans="1:7" s="27" customFormat="1" x14ac:dyDescent="0.25">
      <c r="A435" s="54"/>
      <c r="B435" s="50"/>
      <c r="C435" s="50"/>
      <c r="D435" s="6" t="str">
        <f t="shared" si="6"/>
        <v/>
      </c>
      <c r="E435" s="54"/>
      <c r="F435" s="54"/>
      <c r="G435" s="54"/>
    </row>
    <row r="436" spans="1:7" s="27" customFormat="1" x14ac:dyDescent="0.25">
      <c r="A436" s="54"/>
      <c r="B436" s="50"/>
      <c r="C436" s="50"/>
      <c r="D436" s="6" t="str">
        <f t="shared" si="6"/>
        <v/>
      </c>
      <c r="E436" s="54"/>
      <c r="F436" s="54"/>
      <c r="G436" s="54"/>
    </row>
    <row r="437" spans="1:7" s="27" customFormat="1" x14ac:dyDescent="0.25">
      <c r="A437" s="54"/>
      <c r="B437" s="50"/>
      <c r="C437" s="50"/>
      <c r="D437" s="6" t="str">
        <f t="shared" si="6"/>
        <v/>
      </c>
      <c r="E437" s="54"/>
      <c r="F437" s="54"/>
      <c r="G437" s="54"/>
    </row>
    <row r="438" spans="1:7" s="27" customFormat="1" x14ac:dyDescent="0.25">
      <c r="A438" s="54"/>
      <c r="B438" s="50"/>
      <c r="C438" s="50"/>
      <c r="D438" s="6" t="str">
        <f t="shared" si="6"/>
        <v/>
      </c>
      <c r="E438" s="54"/>
      <c r="F438" s="54"/>
      <c r="G438" s="54"/>
    </row>
    <row r="439" spans="1:7" s="27" customFormat="1" x14ac:dyDescent="0.25">
      <c r="A439" s="54"/>
      <c r="B439" s="50"/>
      <c r="C439" s="50"/>
      <c r="D439" s="6" t="str">
        <f t="shared" si="6"/>
        <v/>
      </c>
      <c r="E439" s="54"/>
      <c r="F439" s="54"/>
      <c r="G439" s="54"/>
    </row>
    <row r="440" spans="1:7" s="27" customFormat="1" x14ac:dyDescent="0.25">
      <c r="A440" s="54"/>
      <c r="B440" s="50"/>
      <c r="C440" s="50"/>
      <c r="D440" s="6" t="str">
        <f t="shared" si="6"/>
        <v/>
      </c>
      <c r="E440" s="54"/>
      <c r="F440" s="54"/>
      <c r="G440" s="54"/>
    </row>
    <row r="441" spans="1:7" s="27" customFormat="1" x14ac:dyDescent="0.25">
      <c r="A441" s="54"/>
      <c r="B441" s="50"/>
      <c r="C441" s="50"/>
      <c r="D441" s="6" t="str">
        <f t="shared" si="6"/>
        <v/>
      </c>
      <c r="E441" s="54"/>
      <c r="F441" s="54"/>
      <c r="G441" s="54"/>
    </row>
    <row r="442" spans="1:7" s="27" customFormat="1" x14ac:dyDescent="0.25">
      <c r="A442" s="54"/>
      <c r="B442" s="50"/>
      <c r="C442" s="50"/>
      <c r="D442" s="6" t="str">
        <f t="shared" si="6"/>
        <v/>
      </c>
      <c r="E442" s="54"/>
      <c r="F442" s="54"/>
      <c r="G442" s="54"/>
    </row>
    <row r="443" spans="1:7" s="27" customFormat="1" x14ac:dyDescent="0.25">
      <c r="A443" s="54"/>
      <c r="B443" s="50"/>
      <c r="C443" s="50"/>
      <c r="D443" s="6" t="str">
        <f t="shared" si="6"/>
        <v/>
      </c>
      <c r="E443" s="54"/>
      <c r="F443" s="54"/>
      <c r="G443" s="54"/>
    </row>
    <row r="444" spans="1:7" s="27" customFormat="1" x14ac:dyDescent="0.25">
      <c r="A444" s="54"/>
      <c r="B444" s="50"/>
      <c r="C444" s="50"/>
      <c r="D444" s="6" t="str">
        <f t="shared" si="6"/>
        <v/>
      </c>
      <c r="E444" s="54"/>
      <c r="F444" s="54"/>
      <c r="G444" s="54"/>
    </row>
    <row r="445" spans="1:7" s="27" customFormat="1" x14ac:dyDescent="0.25">
      <c r="A445" s="54"/>
      <c r="B445" s="50"/>
      <c r="C445" s="50"/>
      <c r="D445" s="6" t="str">
        <f t="shared" si="6"/>
        <v/>
      </c>
      <c r="E445" s="54"/>
      <c r="F445" s="54"/>
      <c r="G445" s="54"/>
    </row>
    <row r="446" spans="1:7" s="27" customFormat="1" x14ac:dyDescent="0.25">
      <c r="A446" s="54"/>
      <c r="B446" s="50"/>
      <c r="C446" s="50"/>
      <c r="D446" s="6" t="str">
        <f t="shared" si="6"/>
        <v/>
      </c>
      <c r="E446" s="54"/>
      <c r="F446" s="54"/>
      <c r="G446" s="54"/>
    </row>
    <row r="447" spans="1:7" s="27" customFormat="1" x14ac:dyDescent="0.25">
      <c r="A447" s="54"/>
      <c r="B447" s="50"/>
      <c r="C447" s="50"/>
      <c r="D447" s="6" t="str">
        <f t="shared" si="6"/>
        <v/>
      </c>
      <c r="E447" s="54"/>
      <c r="F447" s="54"/>
      <c r="G447" s="54"/>
    </row>
    <row r="448" spans="1:7" s="27" customFormat="1" x14ac:dyDescent="0.25">
      <c r="A448" s="54"/>
      <c r="B448" s="50"/>
      <c r="C448" s="50"/>
      <c r="D448" s="6" t="str">
        <f t="shared" si="6"/>
        <v/>
      </c>
      <c r="E448" s="54"/>
      <c r="F448" s="54"/>
      <c r="G448" s="54"/>
    </row>
    <row r="449" spans="1:7" s="27" customFormat="1" x14ac:dyDescent="0.25">
      <c r="A449" s="54"/>
      <c r="B449" s="50"/>
      <c r="C449" s="50"/>
      <c r="D449" s="6" t="str">
        <f t="shared" si="6"/>
        <v/>
      </c>
      <c r="E449" s="54"/>
      <c r="F449" s="54"/>
      <c r="G449" s="54"/>
    </row>
    <row r="450" spans="1:7" s="27" customFormat="1" x14ac:dyDescent="0.25">
      <c r="A450" s="54"/>
      <c r="B450" s="50"/>
      <c r="C450" s="50"/>
      <c r="D450" s="6" t="str">
        <f t="shared" si="6"/>
        <v/>
      </c>
      <c r="E450" s="54"/>
      <c r="F450" s="54"/>
      <c r="G450" s="54"/>
    </row>
    <row r="451" spans="1:7" s="27" customFormat="1" x14ac:dyDescent="0.25">
      <c r="A451" s="54"/>
      <c r="B451" s="50"/>
      <c r="C451" s="50"/>
      <c r="D451" s="6" t="str">
        <f t="shared" si="6"/>
        <v/>
      </c>
      <c r="E451" s="54"/>
      <c r="F451" s="54"/>
      <c r="G451" s="54"/>
    </row>
    <row r="452" spans="1:7" s="27" customFormat="1" x14ac:dyDescent="0.25">
      <c r="A452" s="54"/>
      <c r="B452" s="50"/>
      <c r="C452" s="50"/>
      <c r="D452" s="6" t="str">
        <f t="shared" si="6"/>
        <v/>
      </c>
      <c r="E452" s="54"/>
      <c r="F452" s="54"/>
      <c r="G452" s="54"/>
    </row>
    <row r="453" spans="1:7" s="27" customFormat="1" x14ac:dyDescent="0.25">
      <c r="A453" s="54"/>
      <c r="B453" s="50"/>
      <c r="C453" s="50"/>
      <c r="D453" s="6" t="str">
        <f t="shared" si="6"/>
        <v/>
      </c>
      <c r="E453" s="54"/>
      <c r="F453" s="54"/>
      <c r="G453" s="54"/>
    </row>
    <row r="454" spans="1:7" s="27" customFormat="1" x14ac:dyDescent="0.25">
      <c r="A454" s="54"/>
      <c r="B454" s="50"/>
      <c r="C454" s="50"/>
      <c r="D454" s="6" t="str">
        <f t="shared" si="6"/>
        <v/>
      </c>
      <c r="E454" s="54"/>
      <c r="F454" s="54"/>
      <c r="G454" s="54"/>
    </row>
    <row r="455" spans="1:7" s="27" customFormat="1" x14ac:dyDescent="0.25">
      <c r="A455" s="54"/>
      <c r="B455" s="50"/>
      <c r="C455" s="50"/>
      <c r="D455" s="6" t="str">
        <f t="shared" si="6"/>
        <v/>
      </c>
      <c r="E455" s="54"/>
      <c r="F455" s="54"/>
      <c r="G455" s="54"/>
    </row>
    <row r="456" spans="1:7" s="27" customFormat="1" x14ac:dyDescent="0.25">
      <c r="A456" s="54"/>
      <c r="B456" s="50"/>
      <c r="C456" s="50"/>
      <c r="D456" s="6" t="str">
        <f t="shared" si="6"/>
        <v/>
      </c>
      <c r="E456" s="54"/>
      <c r="F456" s="54"/>
      <c r="G456" s="54"/>
    </row>
    <row r="457" spans="1:7" s="27" customFormat="1" x14ac:dyDescent="0.25">
      <c r="A457" s="54"/>
      <c r="B457" s="50"/>
      <c r="C457" s="50"/>
      <c r="D457" s="6" t="str">
        <f t="shared" si="6"/>
        <v/>
      </c>
      <c r="E457" s="54"/>
      <c r="F457" s="54"/>
      <c r="G457" s="54"/>
    </row>
    <row r="458" spans="1:7" s="27" customFormat="1" x14ac:dyDescent="0.25">
      <c r="A458" s="54"/>
      <c r="B458" s="50"/>
      <c r="C458" s="50"/>
      <c r="D458" s="6" t="str">
        <f t="shared" si="6"/>
        <v/>
      </c>
      <c r="E458" s="54"/>
      <c r="F458" s="54"/>
      <c r="G458" s="54"/>
    </row>
    <row r="459" spans="1:7" s="27" customFormat="1" x14ac:dyDescent="0.25">
      <c r="A459" s="54"/>
      <c r="B459" s="50"/>
      <c r="C459" s="50"/>
      <c r="D459" s="6" t="str">
        <f t="shared" si="6"/>
        <v/>
      </c>
      <c r="E459" s="54"/>
      <c r="F459" s="54"/>
      <c r="G459" s="54"/>
    </row>
    <row r="460" spans="1:7" s="27" customFormat="1" x14ac:dyDescent="0.25">
      <c r="A460" s="54"/>
      <c r="B460" s="50"/>
      <c r="C460" s="50"/>
      <c r="D460" s="6" t="str">
        <f t="shared" si="6"/>
        <v/>
      </c>
      <c r="E460" s="54"/>
      <c r="F460" s="54"/>
      <c r="G460" s="54"/>
    </row>
    <row r="461" spans="1:7" s="27" customFormat="1" x14ac:dyDescent="0.25">
      <c r="A461" s="54"/>
      <c r="B461" s="50"/>
      <c r="C461" s="50"/>
      <c r="D461" s="6" t="str">
        <f t="shared" si="6"/>
        <v/>
      </c>
      <c r="E461" s="54"/>
      <c r="F461" s="54"/>
      <c r="G461" s="54"/>
    </row>
    <row r="462" spans="1:7" s="27" customFormat="1" x14ac:dyDescent="0.25">
      <c r="A462" s="54"/>
      <c r="B462" s="50"/>
      <c r="C462" s="50"/>
      <c r="D462" s="6" t="str">
        <f t="shared" si="6"/>
        <v/>
      </c>
      <c r="E462" s="54"/>
      <c r="F462" s="54"/>
      <c r="G462" s="54"/>
    </row>
    <row r="463" spans="1:7" s="27" customFormat="1" x14ac:dyDescent="0.25">
      <c r="A463" s="54"/>
      <c r="B463" s="50"/>
      <c r="C463" s="50"/>
      <c r="D463" s="6" t="str">
        <f t="shared" si="6"/>
        <v/>
      </c>
      <c r="E463" s="54"/>
      <c r="F463" s="54"/>
      <c r="G463" s="54"/>
    </row>
    <row r="464" spans="1:7" s="27" customFormat="1" x14ac:dyDescent="0.25">
      <c r="A464" s="54"/>
      <c r="B464" s="50"/>
      <c r="C464" s="50"/>
      <c r="D464" s="6" t="str">
        <f t="shared" si="6"/>
        <v/>
      </c>
      <c r="E464" s="54"/>
      <c r="F464" s="54"/>
      <c r="G464" s="54"/>
    </row>
    <row r="465" spans="1:7" s="27" customFormat="1" x14ac:dyDescent="0.25">
      <c r="A465" s="54"/>
      <c r="B465" s="50"/>
      <c r="C465" s="50"/>
      <c r="D465" s="6" t="str">
        <f t="shared" si="6"/>
        <v/>
      </c>
      <c r="E465" s="54"/>
      <c r="F465" s="54"/>
      <c r="G465" s="54"/>
    </row>
    <row r="466" spans="1:7" s="27" customFormat="1" x14ac:dyDescent="0.25">
      <c r="A466" s="54"/>
      <c r="B466" s="50"/>
      <c r="C466" s="50"/>
      <c r="D466" s="6" t="str">
        <f t="shared" si="6"/>
        <v/>
      </c>
      <c r="E466" s="54"/>
      <c r="F466" s="54"/>
      <c r="G466" s="54"/>
    </row>
    <row r="467" spans="1:7" s="27" customFormat="1" x14ac:dyDescent="0.25">
      <c r="A467" s="54"/>
      <c r="B467" s="50"/>
      <c r="C467" s="50"/>
      <c r="D467" s="6" t="str">
        <f t="shared" si="6"/>
        <v/>
      </c>
      <c r="E467" s="54"/>
      <c r="F467" s="54"/>
      <c r="G467" s="54"/>
    </row>
    <row r="468" spans="1:7" s="27" customFormat="1" x14ac:dyDescent="0.25">
      <c r="A468" s="54"/>
      <c r="B468" s="50"/>
      <c r="C468" s="50"/>
      <c r="D468" s="6" t="str">
        <f t="shared" si="6"/>
        <v/>
      </c>
      <c r="E468" s="54"/>
      <c r="F468" s="54"/>
      <c r="G468" s="54"/>
    </row>
    <row r="469" spans="1:7" s="27" customFormat="1" x14ac:dyDescent="0.25">
      <c r="A469" s="54"/>
      <c r="B469" s="50"/>
      <c r="C469" s="50"/>
      <c r="D469" s="6" t="str">
        <f t="shared" si="6"/>
        <v/>
      </c>
      <c r="E469" s="54"/>
      <c r="F469" s="54"/>
      <c r="G469" s="54"/>
    </row>
    <row r="470" spans="1:7" s="27" customFormat="1" x14ac:dyDescent="0.25">
      <c r="A470" s="54"/>
      <c r="B470" s="50"/>
      <c r="C470" s="50"/>
      <c r="D470" s="6" t="str">
        <f t="shared" si="6"/>
        <v/>
      </c>
      <c r="E470" s="54"/>
      <c r="F470" s="54"/>
      <c r="G470" s="54"/>
    </row>
    <row r="471" spans="1:7" s="27" customFormat="1" x14ac:dyDescent="0.25">
      <c r="A471" s="54"/>
      <c r="B471" s="50"/>
      <c r="C471" s="50"/>
      <c r="D471" s="6" t="str">
        <f t="shared" si="6"/>
        <v/>
      </c>
      <c r="E471" s="54"/>
      <c r="F471" s="54"/>
      <c r="G471" s="54"/>
    </row>
    <row r="472" spans="1:7" s="27" customFormat="1" x14ac:dyDescent="0.25">
      <c r="A472" s="54"/>
      <c r="B472" s="50"/>
      <c r="C472" s="50"/>
      <c r="D472" s="6" t="str">
        <f t="shared" si="6"/>
        <v/>
      </c>
      <c r="E472" s="54"/>
      <c r="F472" s="54"/>
      <c r="G472" s="54"/>
    </row>
    <row r="473" spans="1:7" s="27" customFormat="1" x14ac:dyDescent="0.25">
      <c r="A473" s="54"/>
      <c r="B473" s="50"/>
      <c r="C473" s="50"/>
      <c r="D473" s="6" t="str">
        <f t="shared" si="6"/>
        <v/>
      </c>
      <c r="E473" s="54"/>
      <c r="F473" s="54"/>
      <c r="G473" s="54"/>
    </row>
    <row r="474" spans="1:7" s="27" customFormat="1" x14ac:dyDescent="0.25">
      <c r="A474" s="54"/>
      <c r="B474" s="50"/>
      <c r="C474" s="50"/>
      <c r="D474" s="6" t="str">
        <f t="shared" si="6"/>
        <v/>
      </c>
      <c r="E474" s="54"/>
      <c r="F474" s="54"/>
      <c r="G474" s="54"/>
    </row>
    <row r="475" spans="1:7" s="27" customFormat="1" x14ac:dyDescent="0.25">
      <c r="A475" s="54"/>
      <c r="B475" s="50"/>
      <c r="C475" s="50"/>
      <c r="D475" s="6" t="str">
        <f t="shared" si="6"/>
        <v/>
      </c>
      <c r="E475" s="54"/>
      <c r="F475" s="54"/>
      <c r="G475" s="54"/>
    </row>
    <row r="476" spans="1:7" s="27" customFormat="1" x14ac:dyDescent="0.25">
      <c r="A476" s="54"/>
      <c r="B476" s="50"/>
      <c r="C476" s="50"/>
      <c r="D476" s="6" t="str">
        <f t="shared" si="6"/>
        <v/>
      </c>
      <c r="E476" s="54"/>
      <c r="F476" s="54"/>
      <c r="G476" s="54"/>
    </row>
    <row r="477" spans="1:7" s="27" customFormat="1" x14ac:dyDescent="0.25">
      <c r="A477" s="54"/>
      <c r="B477" s="50"/>
      <c r="C477" s="50"/>
      <c r="D477" s="6" t="str">
        <f t="shared" si="6"/>
        <v/>
      </c>
      <c r="E477" s="54"/>
      <c r="F477" s="54"/>
      <c r="G477" s="54"/>
    </row>
    <row r="478" spans="1:7" s="27" customFormat="1" x14ac:dyDescent="0.25">
      <c r="A478" s="54"/>
      <c r="B478" s="50"/>
      <c r="C478" s="50"/>
      <c r="D478" s="6" t="str">
        <f t="shared" si="6"/>
        <v/>
      </c>
      <c r="E478" s="54"/>
      <c r="F478" s="54"/>
      <c r="G478" s="54"/>
    </row>
    <row r="479" spans="1:7" s="27" customFormat="1" x14ac:dyDescent="0.25">
      <c r="A479" s="54"/>
      <c r="B479" s="50"/>
      <c r="C479" s="50"/>
      <c r="D479" s="6" t="str">
        <f t="shared" si="6"/>
        <v/>
      </c>
      <c r="E479" s="54"/>
      <c r="F479" s="54"/>
      <c r="G479" s="54"/>
    </row>
    <row r="480" spans="1:7" s="27" customFormat="1" x14ac:dyDescent="0.25">
      <c r="A480" s="54"/>
      <c r="B480" s="50"/>
      <c r="C480" s="50"/>
      <c r="D480" s="6" t="str">
        <f t="shared" si="6"/>
        <v/>
      </c>
      <c r="E480" s="54"/>
      <c r="F480" s="54"/>
      <c r="G480" s="54"/>
    </row>
    <row r="481" spans="1:7" s="27" customFormat="1" x14ac:dyDescent="0.25">
      <c r="A481" s="54"/>
      <c r="B481" s="50"/>
      <c r="C481" s="50"/>
      <c r="D481" s="6" t="str">
        <f t="shared" si="6"/>
        <v/>
      </c>
      <c r="E481" s="54"/>
      <c r="F481" s="54"/>
      <c r="G481" s="54"/>
    </row>
    <row r="482" spans="1:7" s="27" customFormat="1" x14ac:dyDescent="0.25">
      <c r="A482" s="54"/>
      <c r="B482" s="50"/>
      <c r="C482" s="50"/>
      <c r="D482" s="6" t="str">
        <f t="shared" si="6"/>
        <v/>
      </c>
      <c r="E482" s="54"/>
      <c r="F482" s="54"/>
      <c r="G482" s="54"/>
    </row>
    <row r="483" spans="1:7" s="27" customFormat="1" x14ac:dyDescent="0.25">
      <c r="A483" s="54"/>
      <c r="B483" s="50"/>
      <c r="C483" s="50"/>
      <c r="D483" s="6" t="str">
        <f t="shared" si="6"/>
        <v/>
      </c>
      <c r="E483" s="54"/>
      <c r="F483" s="54"/>
      <c r="G483" s="54"/>
    </row>
    <row r="484" spans="1:7" s="27" customFormat="1" x14ac:dyDescent="0.25">
      <c r="A484" s="54"/>
      <c r="B484" s="50"/>
      <c r="C484" s="50"/>
      <c r="D484" s="6" t="str">
        <f t="shared" si="6"/>
        <v/>
      </c>
      <c r="E484" s="54"/>
      <c r="F484" s="54"/>
      <c r="G484" s="54"/>
    </row>
    <row r="485" spans="1:7" s="27" customFormat="1" x14ac:dyDescent="0.25">
      <c r="A485" s="54"/>
      <c r="B485" s="50"/>
      <c r="C485" s="50"/>
      <c r="D485" s="6" t="str">
        <f t="shared" si="6"/>
        <v/>
      </c>
      <c r="E485" s="54"/>
      <c r="F485" s="54"/>
      <c r="G485" s="54"/>
    </row>
    <row r="486" spans="1:7" s="27" customFormat="1" x14ac:dyDescent="0.25">
      <c r="A486" s="54"/>
      <c r="B486" s="50"/>
      <c r="C486" s="50"/>
      <c r="D486" s="6" t="str">
        <f t="shared" si="6"/>
        <v/>
      </c>
      <c r="E486" s="54"/>
      <c r="F486" s="54"/>
      <c r="G486" s="54"/>
    </row>
    <row r="487" spans="1:7" s="27" customFormat="1" x14ac:dyDescent="0.25">
      <c r="A487" s="54"/>
      <c r="B487" s="50"/>
      <c r="C487" s="50"/>
      <c r="D487" s="6" t="str">
        <f t="shared" ref="D487:D502" si="7">IF(C487&lt;=0,"",C487*1.1)</f>
        <v/>
      </c>
      <c r="E487" s="54"/>
      <c r="F487" s="54"/>
      <c r="G487" s="54"/>
    </row>
    <row r="488" spans="1:7" s="27" customFormat="1" x14ac:dyDescent="0.25">
      <c r="A488" s="54"/>
      <c r="B488" s="50"/>
      <c r="C488" s="50"/>
      <c r="D488" s="6" t="str">
        <f t="shared" si="7"/>
        <v/>
      </c>
      <c r="E488" s="54"/>
      <c r="F488" s="54"/>
      <c r="G488" s="54"/>
    </row>
    <row r="489" spans="1:7" s="27" customFormat="1" x14ac:dyDescent="0.25">
      <c r="A489" s="54"/>
      <c r="B489" s="50"/>
      <c r="C489" s="50"/>
      <c r="D489" s="6" t="str">
        <f t="shared" si="7"/>
        <v/>
      </c>
      <c r="E489" s="54"/>
      <c r="F489" s="54"/>
      <c r="G489" s="54"/>
    </row>
    <row r="490" spans="1:7" s="27" customFormat="1" x14ac:dyDescent="0.25">
      <c r="A490" s="54"/>
      <c r="B490" s="50"/>
      <c r="C490" s="50"/>
      <c r="D490" s="6" t="str">
        <f t="shared" si="7"/>
        <v/>
      </c>
      <c r="E490" s="54"/>
      <c r="F490" s="54"/>
      <c r="G490" s="54"/>
    </row>
    <row r="491" spans="1:7" s="27" customFormat="1" x14ac:dyDescent="0.25">
      <c r="A491" s="54"/>
      <c r="B491" s="50"/>
      <c r="C491" s="50"/>
      <c r="D491" s="6" t="str">
        <f t="shared" si="7"/>
        <v/>
      </c>
      <c r="E491" s="54"/>
      <c r="F491" s="54"/>
      <c r="G491" s="54"/>
    </row>
    <row r="492" spans="1:7" s="27" customFormat="1" x14ac:dyDescent="0.25">
      <c r="A492" s="54"/>
      <c r="B492" s="50"/>
      <c r="C492" s="50"/>
      <c r="D492" s="6" t="str">
        <f t="shared" si="7"/>
        <v/>
      </c>
      <c r="E492" s="54"/>
      <c r="F492" s="54"/>
      <c r="G492" s="54"/>
    </row>
    <row r="493" spans="1:7" s="27" customFormat="1" x14ac:dyDescent="0.25">
      <c r="A493" s="54"/>
      <c r="B493" s="50"/>
      <c r="C493" s="50"/>
      <c r="D493" s="6" t="str">
        <f t="shared" si="7"/>
        <v/>
      </c>
      <c r="E493" s="54"/>
      <c r="F493" s="54"/>
      <c r="G493" s="54"/>
    </row>
    <row r="494" spans="1:7" s="27" customFormat="1" x14ac:dyDescent="0.25">
      <c r="A494" s="54"/>
      <c r="B494" s="50"/>
      <c r="C494" s="50"/>
      <c r="D494" s="6" t="str">
        <f t="shared" si="7"/>
        <v/>
      </c>
      <c r="E494" s="54"/>
      <c r="F494" s="54"/>
      <c r="G494" s="54"/>
    </row>
    <row r="495" spans="1:7" s="27" customFormat="1" x14ac:dyDescent="0.25">
      <c r="A495" s="54"/>
      <c r="B495" s="50"/>
      <c r="C495" s="50"/>
      <c r="D495" s="6" t="str">
        <f t="shared" si="7"/>
        <v/>
      </c>
      <c r="E495" s="54"/>
      <c r="F495" s="54"/>
      <c r="G495" s="54"/>
    </row>
    <row r="496" spans="1:7" s="27" customFormat="1" x14ac:dyDescent="0.25">
      <c r="A496" s="54"/>
      <c r="B496" s="50"/>
      <c r="C496" s="50"/>
      <c r="D496" s="6" t="str">
        <f t="shared" si="7"/>
        <v/>
      </c>
      <c r="E496" s="54"/>
      <c r="F496" s="54"/>
      <c r="G496" s="54"/>
    </row>
    <row r="497" spans="1:7" s="27" customFormat="1" x14ac:dyDescent="0.25">
      <c r="A497" s="54"/>
      <c r="B497" s="50"/>
      <c r="C497" s="50"/>
      <c r="D497" s="6" t="str">
        <f t="shared" si="7"/>
        <v/>
      </c>
      <c r="E497" s="54"/>
      <c r="F497" s="54"/>
      <c r="G497" s="54"/>
    </row>
    <row r="498" spans="1:7" s="27" customFormat="1" x14ac:dyDescent="0.25">
      <c r="A498" s="54"/>
      <c r="B498" s="50"/>
      <c r="C498" s="50"/>
      <c r="D498" s="6" t="str">
        <f t="shared" si="7"/>
        <v/>
      </c>
      <c r="E498" s="54"/>
      <c r="F498" s="54"/>
      <c r="G498" s="54"/>
    </row>
    <row r="499" spans="1:7" s="27" customFormat="1" x14ac:dyDescent="0.25">
      <c r="A499" s="54"/>
      <c r="B499" s="50"/>
      <c r="C499" s="50"/>
      <c r="D499" s="6" t="str">
        <f t="shared" si="7"/>
        <v/>
      </c>
      <c r="E499" s="54"/>
      <c r="F499" s="54"/>
      <c r="G499" s="54"/>
    </row>
    <row r="500" spans="1:7" s="27" customFormat="1" x14ac:dyDescent="0.25">
      <c r="A500" s="54"/>
      <c r="B500" s="50"/>
      <c r="C500" s="50"/>
      <c r="D500" s="6" t="str">
        <f t="shared" si="7"/>
        <v/>
      </c>
      <c r="E500" s="54"/>
      <c r="F500" s="54"/>
      <c r="G500" s="54"/>
    </row>
    <row r="501" spans="1:7" s="27" customFormat="1" x14ac:dyDescent="0.25">
      <c r="A501" s="54"/>
      <c r="B501" s="50"/>
      <c r="C501" s="50"/>
      <c r="D501" s="6" t="str">
        <f t="shared" si="7"/>
        <v/>
      </c>
      <c r="E501" s="54"/>
      <c r="F501" s="54"/>
      <c r="G501" s="54"/>
    </row>
    <row r="502" spans="1:7" s="27" customFormat="1" x14ac:dyDescent="0.25">
      <c r="A502" s="54"/>
      <c r="B502" s="50"/>
      <c r="C502" s="50"/>
      <c r="D502" s="6" t="str">
        <f t="shared" si="7"/>
        <v/>
      </c>
      <c r="E502" s="54"/>
      <c r="F502" s="54"/>
      <c r="G502" s="54"/>
    </row>
  </sheetData>
  <sheetProtection sheet="1" objects="1" scenarios="1"/>
  <phoneticPr fontId="0" type="noConversion"/>
  <printOptions gridLines="1" gridLinesSet="0"/>
  <pageMargins left="0.9055118110236221" right="0.27559055118110237" top="0.39370078740157483" bottom="0.74803149606299213" header="0.51181102362204722" footer="0.43307086614173229"/>
  <pageSetup paperSize="9" scale="66" fitToHeight="2" orientation="portrait" verticalDpi="300" r:id="rId1"/>
  <headerFooter alignWithMargins="0">
    <oddHeader>&amp;A</oddHeader>
    <oddFooter>Seite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J502"/>
  <sheetViews>
    <sheetView workbookViewId="0">
      <pane ySplit="4" topLeftCell="A5" activePane="bottomLeft" state="frozen"/>
      <selection activeCell="A18" sqref="A18"/>
      <selection pane="bottomLeft" activeCell="C13" sqref="C13"/>
    </sheetView>
  </sheetViews>
  <sheetFormatPr baseColWidth="10" defaultColWidth="11.453125" defaultRowHeight="12.5" x14ac:dyDescent="0.25"/>
  <cols>
    <col min="1" max="1" width="21.81640625" customWidth="1"/>
    <col min="2" max="2" width="13" style="7" customWidth="1"/>
    <col min="3" max="3" width="13.7265625" style="7" customWidth="1"/>
    <col min="4" max="4" width="14.26953125" style="7" customWidth="1"/>
    <col min="5" max="5" width="14.26953125" customWidth="1"/>
    <col min="6" max="6" width="7.453125" customWidth="1"/>
    <col min="7" max="7" width="72.1796875" customWidth="1"/>
  </cols>
  <sheetData>
    <row r="1" spans="1:10" ht="15.5" x14ac:dyDescent="0.35">
      <c r="A1" s="1" t="s">
        <v>38</v>
      </c>
      <c r="B1" s="4"/>
      <c r="C1" s="4"/>
      <c r="D1" s="105" t="s">
        <v>1</v>
      </c>
      <c r="E1" s="43"/>
      <c r="F1" s="29"/>
      <c r="G1" s="29"/>
    </row>
    <row r="2" spans="1:10" ht="15.5" x14ac:dyDescent="0.35">
      <c r="A2" s="2" t="s">
        <v>2</v>
      </c>
      <c r="B2" s="5"/>
      <c r="C2" s="5"/>
      <c r="D2" s="38"/>
      <c r="E2" s="29"/>
      <c r="F2" s="29"/>
      <c r="G2" s="29"/>
    </row>
    <row r="3" spans="1:10" ht="13.5" thickBot="1" x14ac:dyDescent="0.35">
      <c r="A3" s="58" t="s">
        <v>3</v>
      </c>
      <c r="B3" s="59" t="s">
        <v>35</v>
      </c>
      <c r="C3" s="59"/>
      <c r="D3" s="60"/>
      <c r="E3" s="29"/>
      <c r="F3" s="29"/>
      <c r="G3" s="29"/>
    </row>
    <row r="4" spans="1:10" s="16" customFormat="1" ht="25.5" thickBot="1" x14ac:dyDescent="0.3">
      <c r="A4" s="14" t="s">
        <v>5</v>
      </c>
      <c r="B4" s="15" t="s">
        <v>6</v>
      </c>
      <c r="C4" s="15" t="s">
        <v>7</v>
      </c>
      <c r="D4" s="40" t="s">
        <v>8</v>
      </c>
      <c r="E4" s="37" t="s">
        <v>9</v>
      </c>
      <c r="F4" s="34" t="s">
        <v>10</v>
      </c>
      <c r="G4" s="35" t="s">
        <v>11</v>
      </c>
      <c r="I4" s="30"/>
      <c r="J4" s="30"/>
    </row>
    <row r="5" spans="1:10" x14ac:dyDescent="0.25">
      <c r="A5" s="10" t="s">
        <v>12</v>
      </c>
      <c r="B5" s="117">
        <f>SUM(B42:B1000)</f>
        <v>0</v>
      </c>
      <c r="C5" s="11"/>
      <c r="D5" s="41"/>
      <c r="E5" s="29"/>
      <c r="F5" s="29"/>
      <c r="G5" s="29"/>
      <c r="I5" s="27"/>
      <c r="J5" s="27"/>
    </row>
    <row r="6" spans="1:10" x14ac:dyDescent="0.25">
      <c r="A6" s="10" t="s">
        <v>13</v>
      </c>
      <c r="B6" s="118">
        <f>COUNT(B42:B1000)</f>
        <v>0</v>
      </c>
      <c r="C6" s="11"/>
      <c r="D6" s="41"/>
      <c r="E6" s="29"/>
      <c r="F6" s="29"/>
      <c r="G6" s="29"/>
    </row>
    <row r="7" spans="1:10" x14ac:dyDescent="0.25">
      <c r="A7" s="10" t="s">
        <v>14</v>
      </c>
      <c r="B7" s="11" t="e">
        <f>AVERAGE(B42:B1000)</f>
        <v>#DIV/0!</v>
      </c>
      <c r="C7" s="11" t="e">
        <f>AVERAGE(C42:C1000)</f>
        <v>#DIV/0!</v>
      </c>
      <c r="D7" s="41" t="e">
        <f>AVERAGE(D42:D1000)</f>
        <v>#DIV/0!</v>
      </c>
      <c r="E7" s="29"/>
      <c r="F7" s="29"/>
      <c r="G7" s="29"/>
    </row>
    <row r="8" spans="1:10" x14ac:dyDescent="0.25">
      <c r="A8" s="10" t="s">
        <v>15</v>
      </c>
      <c r="B8" s="11" t="e">
        <f>STDEV(B42:B1000)</f>
        <v>#DIV/0!</v>
      </c>
      <c r="C8" s="11" t="e">
        <f>STDEV(C42:C1000)</f>
        <v>#DIV/0!</v>
      </c>
      <c r="D8" s="41" t="e">
        <f>STDEV(D42:D1000)</f>
        <v>#DIV/0!</v>
      </c>
      <c r="E8" s="29"/>
      <c r="F8" s="29"/>
      <c r="G8" s="29"/>
    </row>
    <row r="9" spans="1:10" x14ac:dyDescent="0.25">
      <c r="A9" s="10" t="s">
        <v>16</v>
      </c>
      <c r="B9" s="11" t="e">
        <f>B7+B8</f>
        <v>#DIV/0!</v>
      </c>
      <c r="C9" s="11" t="e">
        <f>C7+C8</f>
        <v>#DIV/0!</v>
      </c>
      <c r="D9" s="41" t="e">
        <f>D7+D8</f>
        <v>#DIV/0!</v>
      </c>
      <c r="E9" s="29"/>
      <c r="F9" s="29"/>
      <c r="G9" s="29"/>
    </row>
    <row r="10" spans="1:10" x14ac:dyDescent="0.25">
      <c r="A10" s="10" t="s">
        <v>17</v>
      </c>
      <c r="B10" s="11" t="e">
        <f>B7-B8</f>
        <v>#DIV/0!</v>
      </c>
      <c r="C10" s="11" t="e">
        <f>C7-C8</f>
        <v>#DIV/0!</v>
      </c>
      <c r="D10" s="41" t="e">
        <f>D7-D8</f>
        <v>#DIV/0!</v>
      </c>
      <c r="E10" s="29"/>
      <c r="F10" s="29"/>
      <c r="G10" s="29"/>
    </row>
    <row r="11" spans="1:10" x14ac:dyDescent="0.25">
      <c r="A11" s="10" t="s">
        <v>18</v>
      </c>
      <c r="B11" s="11" t="e">
        <f>MEDIAN(B42:B1000)</f>
        <v>#NUM!</v>
      </c>
      <c r="C11" s="11" t="e">
        <f>MEDIAN(C42:C1000)</f>
        <v>#NUM!</v>
      </c>
      <c r="D11" s="41" t="e">
        <f>MEDIAN(D42:D1000)</f>
        <v>#NUM!</v>
      </c>
      <c r="E11" s="29"/>
      <c r="F11" s="29"/>
      <c r="G11" s="29"/>
    </row>
    <row r="12" spans="1:10" x14ac:dyDescent="0.25">
      <c r="A12" s="10" t="s">
        <v>19</v>
      </c>
      <c r="B12" s="11"/>
      <c r="C12" s="117">
        <f>MIN(C42:C1000)</f>
        <v>0</v>
      </c>
      <c r="D12" s="119">
        <f>MIN(D42:D1000)</f>
        <v>0</v>
      </c>
      <c r="E12" s="29"/>
      <c r="F12" s="29"/>
      <c r="G12" s="29"/>
    </row>
    <row r="13" spans="1:10" x14ac:dyDescent="0.25">
      <c r="A13" s="10" t="s">
        <v>20</v>
      </c>
      <c r="B13" s="11"/>
      <c r="C13" s="117">
        <f>MAX(C42:C1000)</f>
        <v>0</v>
      </c>
      <c r="D13" s="119">
        <f>MAX(D42:D1000)</f>
        <v>0</v>
      </c>
      <c r="E13" s="29"/>
      <c r="F13" s="29"/>
      <c r="G13" s="29"/>
    </row>
    <row r="14" spans="1:10" x14ac:dyDescent="0.25">
      <c r="A14" s="10" t="s">
        <v>21</v>
      </c>
      <c r="B14" s="11" t="e">
        <f>QUARTILE(B42:B1000,3)</f>
        <v>#NUM!</v>
      </c>
      <c r="C14" s="11" t="e">
        <f>QUARTILE(C42:C1000,3)</f>
        <v>#NUM!</v>
      </c>
      <c r="D14" s="41" t="e">
        <f>QUARTILE(D42:D1000,3)</f>
        <v>#NUM!</v>
      </c>
      <c r="E14" s="29"/>
      <c r="F14" s="29"/>
      <c r="G14" s="29"/>
    </row>
    <row r="15" spans="1:10" x14ac:dyDescent="0.25">
      <c r="A15" s="10" t="s">
        <v>22</v>
      </c>
      <c r="B15" s="11" t="e">
        <f>QUARTILE(B42:B1000,1)</f>
        <v>#NUM!</v>
      </c>
      <c r="C15" s="11" t="e">
        <f>QUARTILE(C42:C1000,1)</f>
        <v>#NUM!</v>
      </c>
      <c r="D15" s="41" t="e">
        <f>QUARTILE(D42:D1000,1)</f>
        <v>#NUM!</v>
      </c>
      <c r="E15" s="29"/>
      <c r="F15" s="29"/>
      <c r="G15" s="29"/>
    </row>
    <row r="16" spans="1:10" x14ac:dyDescent="0.25">
      <c r="A16" s="10" t="s">
        <v>23</v>
      </c>
      <c r="B16" s="11" t="e">
        <f>B14-B15</f>
        <v>#NUM!</v>
      </c>
      <c r="C16" s="11" t="e">
        <f>C14-C15</f>
        <v>#NUM!</v>
      </c>
      <c r="D16" s="41" t="e">
        <f>D14-D15</f>
        <v>#NUM!</v>
      </c>
      <c r="E16" s="29"/>
      <c r="F16" s="29"/>
      <c r="G16" s="29"/>
    </row>
    <row r="17" spans="1:9" x14ac:dyDescent="0.25">
      <c r="A17" s="10" t="s">
        <v>24</v>
      </c>
      <c r="B17" s="11" t="e">
        <f>PERCENTILE(B42:B1000,0.84)</f>
        <v>#NUM!</v>
      </c>
      <c r="C17" s="11" t="e">
        <f>PERCENTILE(C42:C1000,0.84)</f>
        <v>#NUM!</v>
      </c>
      <c r="D17" s="41" t="e">
        <f>PERCENTILE(D42:D1000,0.84)</f>
        <v>#NUM!</v>
      </c>
      <c r="E17" s="29"/>
      <c r="F17" s="29"/>
      <c r="G17" s="29"/>
    </row>
    <row r="18" spans="1:9" x14ac:dyDescent="0.25">
      <c r="A18" s="10" t="s">
        <v>25</v>
      </c>
      <c r="B18" s="11" t="e">
        <f>PERCENTILE(B42:B1000,0.16)</f>
        <v>#NUM!</v>
      </c>
      <c r="C18" s="11" t="e">
        <f>PERCENTILE(C42:C1000,0.16)</f>
        <v>#NUM!</v>
      </c>
      <c r="D18" s="41" t="e">
        <f>PERCENTILE(D42:D1000,0.16)</f>
        <v>#NUM!</v>
      </c>
      <c r="E18" s="29"/>
      <c r="F18" s="29"/>
      <c r="G18" s="29"/>
    </row>
    <row r="19" spans="1:9" ht="13" thickBot="1" x14ac:dyDescent="0.3">
      <c r="A19" s="12" t="s">
        <v>26</v>
      </c>
      <c r="B19" s="13" t="e">
        <f>B17-B18</f>
        <v>#NUM!</v>
      </c>
      <c r="C19" s="13" t="e">
        <f>C17-C18</f>
        <v>#NUM!</v>
      </c>
      <c r="D19" s="42" t="e">
        <f>D17-D18</f>
        <v>#NUM!</v>
      </c>
      <c r="E19" s="29"/>
      <c r="F19" s="29"/>
      <c r="G19" s="29"/>
    </row>
    <row r="20" spans="1:9" x14ac:dyDescent="0.25">
      <c r="A20" s="88"/>
      <c r="B20" s="89"/>
      <c r="C20" s="89"/>
      <c r="D20" s="89"/>
      <c r="E20" s="29"/>
      <c r="F20" s="29"/>
      <c r="G20" s="29"/>
      <c r="H20" s="27"/>
    </row>
    <row r="21" spans="1:9" ht="13" thickBot="1" x14ac:dyDescent="0.3">
      <c r="A21" s="90"/>
      <c r="B21" s="90"/>
      <c r="C21" s="90"/>
      <c r="D21" s="90"/>
      <c r="E21" s="29"/>
      <c r="F21" s="29"/>
      <c r="G21" s="29"/>
      <c r="H21" s="27"/>
    </row>
    <row r="22" spans="1:9" ht="13" thickBot="1" x14ac:dyDescent="0.3">
      <c r="A22" s="91" t="s">
        <v>27</v>
      </c>
      <c r="B22" s="92" t="s">
        <v>28</v>
      </c>
      <c r="C22" s="93"/>
      <c r="D22" s="94" t="s">
        <v>29</v>
      </c>
      <c r="E22" s="29"/>
      <c r="F22" s="29"/>
      <c r="G22" s="29"/>
      <c r="H22" s="36"/>
      <c r="I22" s="29"/>
    </row>
    <row r="23" spans="1:9" x14ac:dyDescent="0.25">
      <c r="A23" s="67"/>
      <c r="B23" s="68">
        <v>10</v>
      </c>
      <c r="C23" s="115">
        <f t="array" ref="C23:C33">FREQUENCY(C42:C1000,B23:B32)</f>
        <v>0</v>
      </c>
      <c r="D23" s="116">
        <f t="array" ref="D23:D33">FREQUENCY(D42:D1000,B23:B32)</f>
        <v>0</v>
      </c>
      <c r="E23" s="29"/>
      <c r="F23" s="29"/>
      <c r="G23" s="29"/>
      <c r="H23" s="27"/>
    </row>
    <row r="24" spans="1:9" x14ac:dyDescent="0.25">
      <c r="A24" s="67"/>
      <c r="B24" s="68">
        <v>20</v>
      </c>
      <c r="C24" s="28">
        <v>0</v>
      </c>
      <c r="D24" s="110">
        <v>0</v>
      </c>
      <c r="E24" s="29"/>
      <c r="F24" s="29"/>
      <c r="G24" s="29"/>
      <c r="H24" s="27"/>
    </row>
    <row r="25" spans="1:9" x14ac:dyDescent="0.25">
      <c r="A25" s="67"/>
      <c r="B25" s="68">
        <v>30</v>
      </c>
      <c r="C25" s="28">
        <v>0</v>
      </c>
      <c r="D25" s="110">
        <v>0</v>
      </c>
      <c r="E25" s="29"/>
      <c r="F25" s="29"/>
      <c r="G25" s="29"/>
      <c r="H25" s="27"/>
    </row>
    <row r="26" spans="1:9" x14ac:dyDescent="0.25">
      <c r="A26" s="67"/>
      <c r="B26" s="68">
        <v>40</v>
      </c>
      <c r="C26" s="28">
        <v>0</v>
      </c>
      <c r="D26" s="110">
        <v>0</v>
      </c>
      <c r="E26" s="29"/>
      <c r="F26" s="29"/>
      <c r="G26" s="29"/>
      <c r="H26" s="27"/>
    </row>
    <row r="27" spans="1:9" x14ac:dyDescent="0.25">
      <c r="A27" s="67"/>
      <c r="B27" s="68">
        <v>50</v>
      </c>
      <c r="C27" s="28">
        <v>0</v>
      </c>
      <c r="D27" s="110">
        <v>0</v>
      </c>
      <c r="E27" s="29"/>
      <c r="F27" s="29"/>
      <c r="G27" s="29"/>
      <c r="H27" s="27"/>
    </row>
    <row r="28" spans="1:9" x14ac:dyDescent="0.25">
      <c r="A28" s="67"/>
      <c r="B28" s="68">
        <v>60</v>
      </c>
      <c r="C28" s="28">
        <v>0</v>
      </c>
      <c r="D28" s="110">
        <v>0</v>
      </c>
      <c r="E28" s="29"/>
      <c r="F28" s="29"/>
      <c r="G28" s="29"/>
      <c r="H28" s="27"/>
    </row>
    <row r="29" spans="1:9" x14ac:dyDescent="0.25">
      <c r="A29" s="67"/>
      <c r="B29" s="68">
        <v>70</v>
      </c>
      <c r="C29" s="28">
        <v>0</v>
      </c>
      <c r="D29" s="110">
        <v>0</v>
      </c>
      <c r="E29" s="29"/>
      <c r="F29" s="29"/>
      <c r="G29" s="29"/>
      <c r="H29" s="27"/>
    </row>
    <row r="30" spans="1:9" x14ac:dyDescent="0.25">
      <c r="A30" s="67"/>
      <c r="B30" s="68">
        <v>80</v>
      </c>
      <c r="C30" s="28">
        <v>0</v>
      </c>
      <c r="D30" s="110">
        <v>0</v>
      </c>
      <c r="E30" s="29"/>
      <c r="F30" s="29"/>
      <c r="G30" s="29"/>
      <c r="H30" s="27"/>
    </row>
    <row r="31" spans="1:9" x14ac:dyDescent="0.25">
      <c r="A31" s="67"/>
      <c r="B31" s="68">
        <v>90</v>
      </c>
      <c r="C31" s="28">
        <v>0</v>
      </c>
      <c r="D31" s="110">
        <v>0</v>
      </c>
      <c r="E31" s="29"/>
      <c r="F31" s="29"/>
      <c r="G31" s="29"/>
      <c r="H31" s="27"/>
    </row>
    <row r="32" spans="1:9" x14ac:dyDescent="0.25">
      <c r="A32" s="67"/>
      <c r="B32" s="68">
        <v>100</v>
      </c>
      <c r="C32" s="28">
        <v>0</v>
      </c>
      <c r="D32" s="110">
        <v>0</v>
      </c>
      <c r="E32" s="29"/>
      <c r="F32" s="29"/>
      <c r="G32" s="29"/>
      <c r="H32" s="27"/>
    </row>
    <row r="33" spans="1:8" x14ac:dyDescent="0.25">
      <c r="A33" s="67"/>
      <c r="B33" s="68"/>
      <c r="C33" s="111">
        <v>0</v>
      </c>
      <c r="D33" s="112">
        <v>0</v>
      </c>
      <c r="E33" s="29"/>
      <c r="F33" s="29"/>
      <c r="G33" s="29"/>
      <c r="H33" s="27"/>
    </row>
    <row r="34" spans="1:8" x14ac:dyDescent="0.25">
      <c r="A34" s="67"/>
      <c r="B34" s="68"/>
      <c r="C34" s="28"/>
      <c r="D34" s="110"/>
      <c r="E34" s="29"/>
      <c r="F34" s="29"/>
      <c r="G34" s="29"/>
      <c r="H34" s="27"/>
    </row>
    <row r="35" spans="1:8" x14ac:dyDescent="0.25">
      <c r="A35" s="67"/>
      <c r="B35" s="68" t="s">
        <v>30</v>
      </c>
      <c r="C35" s="28">
        <f>SUM(C23:C32)</f>
        <v>0</v>
      </c>
      <c r="D35" s="110">
        <f>SUM(D23:D32)</f>
        <v>0</v>
      </c>
      <c r="E35" s="29"/>
      <c r="F35" s="29"/>
      <c r="G35" s="29"/>
      <c r="H35" s="27"/>
    </row>
    <row r="36" spans="1:8" ht="13" thickBot="1" x14ac:dyDescent="0.3">
      <c r="A36" s="69"/>
      <c r="B36" s="70"/>
      <c r="C36" s="18"/>
      <c r="D36" s="19"/>
      <c r="E36" s="29"/>
      <c r="F36" s="29"/>
      <c r="G36" s="29"/>
      <c r="H36" s="27"/>
    </row>
    <row r="37" spans="1:8" x14ac:dyDescent="0.25">
      <c r="A37" s="46"/>
      <c r="B37" s="45"/>
      <c r="C37" s="45"/>
      <c r="D37" s="45"/>
      <c r="E37" s="29"/>
      <c r="F37" s="29"/>
      <c r="G37" s="29"/>
      <c r="H37" s="27"/>
    </row>
    <row r="38" spans="1:8" x14ac:dyDescent="0.25">
      <c r="A38" s="47"/>
      <c r="B38" s="29"/>
      <c r="C38" s="29"/>
      <c r="D38" s="29"/>
      <c r="E38" s="29"/>
      <c r="F38" s="29"/>
      <c r="G38" s="29"/>
      <c r="H38" s="27"/>
    </row>
    <row r="39" spans="1:8" x14ac:dyDescent="0.25">
      <c r="A39" s="47"/>
      <c r="B39" s="29"/>
      <c r="C39" s="29"/>
      <c r="D39" s="29"/>
      <c r="E39" s="29"/>
      <c r="F39" s="29"/>
      <c r="G39" s="29"/>
      <c r="H39" s="27"/>
    </row>
    <row r="40" spans="1:8" ht="13" thickBot="1" x14ac:dyDescent="0.3">
      <c r="A40" s="48"/>
      <c r="B40" s="31"/>
      <c r="C40" s="31"/>
      <c r="D40" s="31"/>
      <c r="E40" s="31"/>
      <c r="F40" s="31"/>
      <c r="G40" s="31"/>
      <c r="H40" s="27"/>
    </row>
    <row r="41" spans="1:8" ht="50.5" thickBot="1" x14ac:dyDescent="0.3">
      <c r="A41" s="32" t="s">
        <v>5</v>
      </c>
      <c r="B41" s="33" t="s">
        <v>31</v>
      </c>
      <c r="C41" s="33" t="s">
        <v>7</v>
      </c>
      <c r="D41" s="33" t="s">
        <v>8</v>
      </c>
      <c r="E41" s="37" t="s">
        <v>32</v>
      </c>
      <c r="F41" s="34" t="s">
        <v>10</v>
      </c>
      <c r="G41" s="35" t="s">
        <v>11</v>
      </c>
    </row>
    <row r="42" spans="1:8" x14ac:dyDescent="0.25">
      <c r="A42" s="49"/>
      <c r="B42" s="50"/>
      <c r="C42" s="50"/>
      <c r="D42" s="6" t="str">
        <f>IF(C42&lt;=0,"",C42*1.1)</f>
        <v/>
      </c>
      <c r="E42" s="54"/>
      <c r="F42" s="54"/>
      <c r="G42" s="55"/>
    </row>
    <row r="43" spans="1:8" x14ac:dyDescent="0.25">
      <c r="A43" s="49"/>
      <c r="B43" s="50"/>
      <c r="C43" s="50"/>
      <c r="D43" s="6" t="str">
        <f>IF(C43&lt;=0,"",C43*1.1)</f>
        <v/>
      </c>
      <c r="E43" s="54"/>
      <c r="F43" s="54"/>
      <c r="G43" s="55"/>
    </row>
    <row r="44" spans="1:8" x14ac:dyDescent="0.25">
      <c r="A44" s="49"/>
      <c r="B44" s="50"/>
      <c r="C44" s="50"/>
      <c r="D44" s="6" t="str">
        <f>IF(C44&lt;=0,"",C44*1.1)</f>
        <v/>
      </c>
      <c r="E44" s="54"/>
      <c r="F44" s="54"/>
      <c r="G44" s="55"/>
    </row>
    <row r="45" spans="1:8" x14ac:dyDescent="0.25">
      <c r="A45" s="49"/>
      <c r="B45" s="50"/>
      <c r="C45" s="50"/>
      <c r="D45" s="6" t="str">
        <f>IF(C45&lt;=0,"",C45*1.1)</f>
        <v/>
      </c>
      <c r="E45" s="54"/>
      <c r="F45" s="54"/>
      <c r="G45" s="55"/>
    </row>
    <row r="46" spans="1:8" x14ac:dyDescent="0.25">
      <c r="A46" s="49"/>
      <c r="B46" s="50"/>
      <c r="C46" s="50"/>
      <c r="D46" s="6" t="str">
        <f>IF(C46&lt;=0,"",C46*1.1)</f>
        <v/>
      </c>
      <c r="E46" s="54"/>
      <c r="F46" s="54"/>
      <c r="G46" s="55"/>
    </row>
    <row r="47" spans="1:8" x14ac:dyDescent="0.25">
      <c r="A47" s="49"/>
      <c r="B47" s="50"/>
      <c r="C47" s="50"/>
      <c r="D47" s="6" t="str">
        <f t="shared" ref="D47:D110" si="0">IF(C47&lt;=0,"",C47*1.1)</f>
        <v/>
      </c>
      <c r="E47" s="54"/>
      <c r="F47" s="54"/>
      <c r="G47" s="55"/>
    </row>
    <row r="48" spans="1:8" x14ac:dyDescent="0.25">
      <c r="A48" s="49"/>
      <c r="B48" s="50"/>
      <c r="C48" s="50"/>
      <c r="D48" s="6" t="str">
        <f t="shared" si="0"/>
        <v/>
      </c>
      <c r="E48" s="54"/>
      <c r="F48" s="54"/>
      <c r="G48" s="55"/>
    </row>
    <row r="49" spans="1:7" x14ac:dyDescent="0.25">
      <c r="A49" s="49"/>
      <c r="B49" s="50"/>
      <c r="C49" s="50"/>
      <c r="D49" s="6" t="str">
        <f t="shared" si="0"/>
        <v/>
      </c>
      <c r="E49" s="54"/>
      <c r="F49" s="54"/>
      <c r="G49" s="55"/>
    </row>
    <row r="50" spans="1:7" x14ac:dyDescent="0.25">
      <c r="A50" s="49"/>
      <c r="B50" s="50"/>
      <c r="C50" s="50"/>
      <c r="D50" s="6" t="str">
        <f t="shared" si="0"/>
        <v/>
      </c>
      <c r="E50" s="54"/>
      <c r="F50" s="54"/>
      <c r="G50" s="55"/>
    </row>
    <row r="51" spans="1:7" x14ac:dyDescent="0.25">
      <c r="A51" s="49"/>
      <c r="B51" s="50"/>
      <c r="C51" s="50"/>
      <c r="D51" s="6" t="str">
        <f t="shared" si="0"/>
        <v/>
      </c>
      <c r="E51" s="54"/>
      <c r="F51" s="54"/>
      <c r="G51" s="55"/>
    </row>
    <row r="52" spans="1:7" x14ac:dyDescent="0.25">
      <c r="A52" s="49"/>
      <c r="B52" s="50"/>
      <c r="C52" s="50"/>
      <c r="D52" s="6" t="str">
        <f t="shared" si="0"/>
        <v/>
      </c>
      <c r="E52" s="54"/>
      <c r="F52" s="54"/>
      <c r="G52" s="55"/>
    </row>
    <row r="53" spans="1:7" x14ac:dyDescent="0.25">
      <c r="A53" s="49"/>
      <c r="B53" s="50"/>
      <c r="C53" s="50"/>
      <c r="D53" s="6" t="str">
        <f t="shared" si="0"/>
        <v/>
      </c>
      <c r="E53" s="54"/>
      <c r="F53" s="54"/>
      <c r="G53" s="55"/>
    </row>
    <row r="54" spans="1:7" x14ac:dyDescent="0.25">
      <c r="A54" s="49"/>
      <c r="B54" s="50"/>
      <c r="C54" s="50"/>
      <c r="D54" s="6" t="str">
        <f t="shared" si="0"/>
        <v/>
      </c>
      <c r="E54" s="54"/>
      <c r="F54" s="54"/>
      <c r="G54" s="55"/>
    </row>
    <row r="55" spans="1:7" x14ac:dyDescent="0.25">
      <c r="A55" s="49"/>
      <c r="B55" s="50"/>
      <c r="C55" s="50"/>
      <c r="D55" s="6" t="str">
        <f t="shared" si="0"/>
        <v/>
      </c>
      <c r="E55" s="54"/>
      <c r="F55" s="54"/>
      <c r="G55" s="55"/>
    </row>
    <row r="56" spans="1:7" x14ac:dyDescent="0.25">
      <c r="A56" s="49"/>
      <c r="B56" s="50"/>
      <c r="C56" s="50"/>
      <c r="D56" s="6" t="str">
        <f t="shared" si="0"/>
        <v/>
      </c>
      <c r="E56" s="54"/>
      <c r="F56" s="54"/>
      <c r="G56" s="55"/>
    </row>
    <row r="57" spans="1:7" x14ac:dyDescent="0.25">
      <c r="A57" s="49"/>
      <c r="B57" s="50"/>
      <c r="C57" s="50"/>
      <c r="D57" s="6" t="str">
        <f t="shared" si="0"/>
        <v/>
      </c>
      <c r="E57" s="54"/>
      <c r="F57" s="54"/>
      <c r="G57" s="55"/>
    </row>
    <row r="58" spans="1:7" x14ac:dyDescent="0.25">
      <c r="A58" s="49"/>
      <c r="B58" s="50"/>
      <c r="C58" s="50"/>
      <c r="D58" s="6" t="str">
        <f t="shared" si="0"/>
        <v/>
      </c>
      <c r="E58" s="54"/>
      <c r="F58" s="54"/>
      <c r="G58" s="55"/>
    </row>
    <row r="59" spans="1:7" x14ac:dyDescent="0.25">
      <c r="A59" s="49"/>
      <c r="B59" s="50"/>
      <c r="C59" s="50"/>
      <c r="D59" s="6" t="str">
        <f t="shared" si="0"/>
        <v/>
      </c>
      <c r="E59" s="54"/>
      <c r="F59" s="54"/>
      <c r="G59" s="55"/>
    </row>
    <row r="60" spans="1:7" x14ac:dyDescent="0.25">
      <c r="A60" s="49"/>
      <c r="B60" s="50"/>
      <c r="C60" s="50"/>
      <c r="D60" s="6" t="str">
        <f t="shared" si="0"/>
        <v/>
      </c>
      <c r="E60" s="54"/>
      <c r="F60" s="54"/>
      <c r="G60" s="55"/>
    </row>
    <row r="61" spans="1:7" x14ac:dyDescent="0.25">
      <c r="A61" s="49"/>
      <c r="B61" s="50"/>
      <c r="C61" s="50"/>
      <c r="D61" s="6" t="str">
        <f t="shared" si="0"/>
        <v/>
      </c>
      <c r="E61" s="54"/>
      <c r="F61" s="54"/>
      <c r="G61" s="55"/>
    </row>
    <row r="62" spans="1:7" x14ac:dyDescent="0.25">
      <c r="A62" s="49"/>
      <c r="B62" s="50"/>
      <c r="C62" s="50"/>
      <c r="D62" s="6" t="str">
        <f t="shared" si="0"/>
        <v/>
      </c>
      <c r="E62" s="54"/>
      <c r="F62" s="54"/>
      <c r="G62" s="55"/>
    </row>
    <row r="63" spans="1:7" x14ac:dyDescent="0.25">
      <c r="A63" s="49"/>
      <c r="B63" s="50"/>
      <c r="C63" s="50"/>
      <c r="D63" s="6" t="str">
        <f t="shared" si="0"/>
        <v/>
      </c>
      <c r="E63" s="54"/>
      <c r="F63" s="54"/>
      <c r="G63" s="55"/>
    </row>
    <row r="64" spans="1:7" x14ac:dyDescent="0.25">
      <c r="A64" s="49"/>
      <c r="B64" s="50"/>
      <c r="C64" s="50"/>
      <c r="D64" s="6" t="str">
        <f t="shared" si="0"/>
        <v/>
      </c>
      <c r="E64" s="54"/>
      <c r="F64" s="54"/>
      <c r="G64" s="55"/>
    </row>
    <row r="65" spans="1:7" x14ac:dyDescent="0.25">
      <c r="A65" s="49"/>
      <c r="B65" s="50"/>
      <c r="C65" s="50"/>
      <c r="D65" s="6" t="str">
        <f t="shared" si="0"/>
        <v/>
      </c>
      <c r="E65" s="54"/>
      <c r="F65" s="54"/>
      <c r="G65" s="55"/>
    </row>
    <row r="66" spans="1:7" x14ac:dyDescent="0.25">
      <c r="A66" s="49"/>
      <c r="B66" s="50"/>
      <c r="C66" s="50"/>
      <c r="D66" s="6" t="str">
        <f t="shared" si="0"/>
        <v/>
      </c>
      <c r="E66" s="54"/>
      <c r="F66" s="54"/>
      <c r="G66" s="55"/>
    </row>
    <row r="67" spans="1:7" x14ac:dyDescent="0.25">
      <c r="A67" s="49"/>
      <c r="B67" s="50"/>
      <c r="C67" s="50"/>
      <c r="D67" s="6" t="str">
        <f t="shared" si="0"/>
        <v/>
      </c>
      <c r="E67" s="54"/>
      <c r="F67" s="54"/>
      <c r="G67" s="55"/>
    </row>
    <row r="68" spans="1:7" x14ac:dyDescent="0.25">
      <c r="A68" s="49"/>
      <c r="B68" s="50"/>
      <c r="C68" s="50"/>
      <c r="D68" s="6" t="str">
        <f t="shared" si="0"/>
        <v/>
      </c>
      <c r="E68" s="54"/>
      <c r="F68" s="54"/>
      <c r="G68" s="55"/>
    </row>
    <row r="69" spans="1:7" x14ac:dyDescent="0.25">
      <c r="A69" s="49"/>
      <c r="B69" s="50"/>
      <c r="C69" s="50"/>
      <c r="D69" s="6" t="str">
        <f t="shared" si="0"/>
        <v/>
      </c>
      <c r="E69" s="54"/>
      <c r="F69" s="54"/>
      <c r="G69" s="55"/>
    </row>
    <row r="70" spans="1:7" x14ac:dyDescent="0.25">
      <c r="A70" s="49"/>
      <c r="B70" s="50"/>
      <c r="C70" s="50"/>
      <c r="D70" s="6" t="str">
        <f t="shared" si="0"/>
        <v/>
      </c>
      <c r="E70" s="54"/>
      <c r="F70" s="54"/>
      <c r="G70" s="55"/>
    </row>
    <row r="71" spans="1:7" x14ac:dyDescent="0.25">
      <c r="A71" s="49"/>
      <c r="B71" s="50"/>
      <c r="C71" s="50"/>
      <c r="D71" s="6" t="str">
        <f t="shared" si="0"/>
        <v/>
      </c>
      <c r="E71" s="54"/>
      <c r="F71" s="54"/>
      <c r="G71" s="55"/>
    </row>
    <row r="72" spans="1:7" x14ac:dyDescent="0.25">
      <c r="A72" s="49"/>
      <c r="B72" s="50"/>
      <c r="C72" s="50"/>
      <c r="D72" s="6" t="str">
        <f t="shared" si="0"/>
        <v/>
      </c>
      <c r="E72" s="54"/>
      <c r="F72" s="54"/>
      <c r="G72" s="55"/>
    </row>
    <row r="73" spans="1:7" x14ac:dyDescent="0.25">
      <c r="A73" s="49"/>
      <c r="B73" s="50"/>
      <c r="C73" s="50"/>
      <c r="D73" s="6" t="str">
        <f t="shared" si="0"/>
        <v/>
      </c>
      <c r="E73" s="54"/>
      <c r="F73" s="54"/>
      <c r="G73" s="55"/>
    </row>
    <row r="74" spans="1:7" x14ac:dyDescent="0.25">
      <c r="A74" s="49"/>
      <c r="B74" s="50"/>
      <c r="C74" s="50"/>
      <c r="D74" s="6" t="str">
        <f t="shared" si="0"/>
        <v/>
      </c>
      <c r="E74" s="54"/>
      <c r="F74" s="54"/>
      <c r="G74" s="55"/>
    </row>
    <row r="75" spans="1:7" x14ac:dyDescent="0.25">
      <c r="A75" s="49"/>
      <c r="B75" s="50"/>
      <c r="C75" s="50"/>
      <c r="D75" s="6" t="str">
        <f t="shared" si="0"/>
        <v/>
      </c>
      <c r="E75" s="54"/>
      <c r="F75" s="54"/>
      <c r="G75" s="55"/>
    </row>
    <row r="76" spans="1:7" x14ac:dyDescent="0.25">
      <c r="A76" s="49"/>
      <c r="B76" s="50"/>
      <c r="C76" s="50"/>
      <c r="D76" s="6" t="str">
        <f t="shared" si="0"/>
        <v/>
      </c>
      <c r="E76" s="54"/>
      <c r="F76" s="54"/>
      <c r="G76" s="55"/>
    </row>
    <row r="77" spans="1:7" x14ac:dyDescent="0.25">
      <c r="A77" s="49"/>
      <c r="B77" s="50"/>
      <c r="C77" s="50"/>
      <c r="D77" s="6" t="str">
        <f t="shared" si="0"/>
        <v/>
      </c>
      <c r="E77" s="54"/>
      <c r="F77" s="54"/>
      <c r="G77" s="55"/>
    </row>
    <row r="78" spans="1:7" x14ac:dyDescent="0.25">
      <c r="A78" s="49"/>
      <c r="B78" s="50"/>
      <c r="C78" s="50"/>
      <c r="D78" s="6" t="str">
        <f t="shared" si="0"/>
        <v/>
      </c>
      <c r="E78" s="54"/>
      <c r="F78" s="54"/>
      <c r="G78" s="55"/>
    </row>
    <row r="79" spans="1:7" x14ac:dyDescent="0.25">
      <c r="A79" s="49"/>
      <c r="B79" s="50"/>
      <c r="C79" s="50"/>
      <c r="D79" s="6" t="str">
        <f t="shared" si="0"/>
        <v/>
      </c>
      <c r="E79" s="54"/>
      <c r="F79" s="54"/>
      <c r="G79" s="55"/>
    </row>
    <row r="80" spans="1:7" x14ac:dyDescent="0.25">
      <c r="A80" s="49"/>
      <c r="B80" s="50"/>
      <c r="C80" s="50"/>
      <c r="D80" s="6" t="str">
        <f t="shared" si="0"/>
        <v/>
      </c>
      <c r="E80" s="54"/>
      <c r="F80" s="54"/>
      <c r="G80" s="55"/>
    </row>
    <row r="81" spans="1:7" x14ac:dyDescent="0.25">
      <c r="A81" s="49"/>
      <c r="B81" s="50"/>
      <c r="C81" s="50"/>
      <c r="D81" s="6" t="str">
        <f t="shared" si="0"/>
        <v/>
      </c>
      <c r="E81" s="54"/>
      <c r="F81" s="54"/>
      <c r="G81" s="55"/>
    </row>
    <row r="82" spans="1:7" x14ac:dyDescent="0.25">
      <c r="A82" s="49"/>
      <c r="B82" s="50"/>
      <c r="C82" s="50"/>
      <c r="D82" s="6" t="str">
        <f t="shared" si="0"/>
        <v/>
      </c>
      <c r="E82" s="54"/>
      <c r="F82" s="54"/>
      <c r="G82" s="55"/>
    </row>
    <row r="83" spans="1:7" x14ac:dyDescent="0.25">
      <c r="A83" s="49"/>
      <c r="B83" s="50"/>
      <c r="C83" s="50"/>
      <c r="D83" s="6" t="str">
        <f t="shared" si="0"/>
        <v/>
      </c>
      <c r="E83" s="54"/>
      <c r="F83" s="54"/>
      <c r="G83" s="55"/>
    </row>
    <row r="84" spans="1:7" x14ac:dyDescent="0.25">
      <c r="A84" s="49"/>
      <c r="B84" s="50"/>
      <c r="C84" s="50"/>
      <c r="D84" s="6" t="str">
        <f t="shared" si="0"/>
        <v/>
      </c>
      <c r="E84" s="54"/>
      <c r="F84" s="54"/>
      <c r="G84" s="55"/>
    </row>
    <row r="85" spans="1:7" x14ac:dyDescent="0.25">
      <c r="A85" s="49"/>
      <c r="B85" s="50"/>
      <c r="C85" s="50"/>
      <c r="D85" s="6" t="str">
        <f t="shared" si="0"/>
        <v/>
      </c>
      <c r="E85" s="54"/>
      <c r="F85" s="54"/>
      <c r="G85" s="55"/>
    </row>
    <row r="86" spans="1:7" x14ac:dyDescent="0.25">
      <c r="A86" s="49"/>
      <c r="B86" s="50"/>
      <c r="C86" s="50"/>
      <c r="D86" s="6" t="str">
        <f t="shared" si="0"/>
        <v/>
      </c>
      <c r="E86" s="54"/>
      <c r="F86" s="54"/>
      <c r="G86" s="55"/>
    </row>
    <row r="87" spans="1:7" x14ac:dyDescent="0.25">
      <c r="A87" s="49"/>
      <c r="B87" s="50"/>
      <c r="C87" s="50"/>
      <c r="D87" s="6" t="str">
        <f t="shared" si="0"/>
        <v/>
      </c>
      <c r="E87" s="54"/>
      <c r="F87" s="54"/>
      <c r="G87" s="55"/>
    </row>
    <row r="88" spans="1:7" x14ac:dyDescent="0.25">
      <c r="A88" s="49"/>
      <c r="B88" s="50"/>
      <c r="C88" s="50"/>
      <c r="D88" s="6" t="str">
        <f t="shared" si="0"/>
        <v/>
      </c>
      <c r="E88" s="54"/>
      <c r="F88" s="54"/>
      <c r="G88" s="55"/>
    </row>
    <row r="89" spans="1:7" x14ac:dyDescent="0.25">
      <c r="A89" s="49"/>
      <c r="B89" s="50"/>
      <c r="C89" s="50"/>
      <c r="D89" s="6" t="str">
        <f t="shared" si="0"/>
        <v/>
      </c>
      <c r="E89" s="54"/>
      <c r="F89" s="54"/>
      <c r="G89" s="55"/>
    </row>
    <row r="90" spans="1:7" x14ac:dyDescent="0.25">
      <c r="A90" s="51"/>
      <c r="B90" s="52"/>
      <c r="C90" s="52"/>
      <c r="D90" s="6" t="str">
        <f t="shared" si="0"/>
        <v/>
      </c>
      <c r="E90" s="56"/>
      <c r="F90" s="54"/>
      <c r="G90" s="55"/>
    </row>
    <row r="91" spans="1:7" x14ac:dyDescent="0.25">
      <c r="A91" s="51"/>
      <c r="B91" s="52"/>
      <c r="C91" s="52"/>
      <c r="D91" s="6" t="str">
        <f t="shared" si="0"/>
        <v/>
      </c>
      <c r="E91" s="56"/>
      <c r="F91" s="54"/>
      <c r="G91" s="55"/>
    </row>
    <row r="92" spans="1:7" x14ac:dyDescent="0.25">
      <c r="A92" s="51"/>
      <c r="B92" s="52"/>
      <c r="C92" s="52"/>
      <c r="D92" s="6" t="str">
        <f t="shared" si="0"/>
        <v/>
      </c>
      <c r="E92" s="56"/>
      <c r="F92" s="54"/>
      <c r="G92" s="55"/>
    </row>
    <row r="93" spans="1:7" x14ac:dyDescent="0.25">
      <c r="A93" s="51"/>
      <c r="B93" s="52"/>
      <c r="C93" s="52"/>
      <c r="D93" s="6" t="str">
        <f t="shared" si="0"/>
        <v/>
      </c>
      <c r="E93" s="56"/>
      <c r="F93" s="54"/>
      <c r="G93" s="55"/>
    </row>
    <row r="94" spans="1:7" x14ac:dyDescent="0.25">
      <c r="A94" s="51"/>
      <c r="B94" s="52"/>
      <c r="C94" s="52"/>
      <c r="D94" s="6" t="str">
        <f t="shared" si="0"/>
        <v/>
      </c>
      <c r="E94" s="56"/>
      <c r="F94" s="54"/>
      <c r="G94" s="55"/>
    </row>
    <row r="95" spans="1:7" x14ac:dyDescent="0.25">
      <c r="A95" s="51"/>
      <c r="B95" s="52"/>
      <c r="C95" s="52"/>
      <c r="D95" s="6" t="str">
        <f t="shared" si="0"/>
        <v/>
      </c>
      <c r="E95" s="56"/>
      <c r="F95" s="54"/>
      <c r="G95" s="55"/>
    </row>
    <row r="96" spans="1:7" x14ac:dyDescent="0.25">
      <c r="A96" s="51"/>
      <c r="B96" s="52"/>
      <c r="C96" s="52"/>
      <c r="D96" s="6" t="str">
        <f t="shared" si="0"/>
        <v/>
      </c>
      <c r="E96" s="56"/>
      <c r="F96" s="54"/>
      <c r="G96" s="55"/>
    </row>
    <row r="97" spans="1:7" x14ac:dyDescent="0.25">
      <c r="A97" s="51"/>
      <c r="B97" s="53"/>
      <c r="C97" s="52"/>
      <c r="D97" s="6" t="str">
        <f t="shared" si="0"/>
        <v/>
      </c>
      <c r="E97" s="56"/>
      <c r="F97" s="54"/>
      <c r="G97" s="55"/>
    </row>
    <row r="98" spans="1:7" x14ac:dyDescent="0.25">
      <c r="A98" s="51"/>
      <c r="B98" s="52"/>
      <c r="C98" s="52"/>
      <c r="D98" s="6" t="str">
        <f t="shared" si="0"/>
        <v/>
      </c>
      <c r="E98" s="56"/>
      <c r="F98" s="54"/>
      <c r="G98" s="55"/>
    </row>
    <row r="99" spans="1:7" x14ac:dyDescent="0.25">
      <c r="A99" s="51"/>
      <c r="B99" s="52"/>
      <c r="C99" s="52"/>
      <c r="D99" s="6" t="str">
        <f t="shared" si="0"/>
        <v/>
      </c>
      <c r="E99" s="56"/>
      <c r="F99" s="54"/>
      <c r="G99" s="55"/>
    </row>
    <row r="100" spans="1:7" x14ac:dyDescent="0.25">
      <c r="A100" s="51"/>
      <c r="B100" s="52"/>
      <c r="C100" s="52"/>
      <c r="D100" s="6" t="str">
        <f t="shared" si="0"/>
        <v/>
      </c>
      <c r="E100" s="56"/>
      <c r="F100" s="54"/>
      <c r="G100" s="55"/>
    </row>
    <row r="101" spans="1:7" x14ac:dyDescent="0.25">
      <c r="A101" s="51"/>
      <c r="B101" s="52"/>
      <c r="C101" s="52"/>
      <c r="D101" s="6" t="str">
        <f t="shared" si="0"/>
        <v/>
      </c>
      <c r="E101" s="56"/>
      <c r="F101" s="54"/>
      <c r="G101" s="55"/>
    </row>
    <row r="102" spans="1:7" x14ac:dyDescent="0.25">
      <c r="A102" s="51"/>
      <c r="B102" s="52"/>
      <c r="C102" s="52"/>
      <c r="D102" s="6" t="str">
        <f t="shared" si="0"/>
        <v/>
      </c>
      <c r="E102" s="56"/>
      <c r="F102" s="54"/>
      <c r="G102" s="55"/>
    </row>
    <row r="103" spans="1:7" x14ac:dyDescent="0.25">
      <c r="A103" s="51"/>
      <c r="B103" s="52"/>
      <c r="C103" s="52"/>
      <c r="D103" s="6" t="str">
        <f t="shared" si="0"/>
        <v/>
      </c>
      <c r="E103" s="56"/>
      <c r="F103" s="54"/>
      <c r="G103" s="55"/>
    </row>
    <row r="104" spans="1:7" x14ac:dyDescent="0.25">
      <c r="A104" s="51"/>
      <c r="B104" s="52"/>
      <c r="C104" s="52"/>
      <c r="D104" s="6" t="str">
        <f t="shared" si="0"/>
        <v/>
      </c>
      <c r="E104" s="56"/>
      <c r="F104" s="54"/>
      <c r="G104" s="55"/>
    </row>
    <row r="105" spans="1:7" x14ac:dyDescent="0.25">
      <c r="A105" s="51"/>
      <c r="B105" s="52"/>
      <c r="C105" s="52"/>
      <c r="D105" s="6" t="str">
        <f t="shared" si="0"/>
        <v/>
      </c>
      <c r="E105" s="56"/>
      <c r="F105" s="54"/>
      <c r="G105" s="55"/>
    </row>
    <row r="106" spans="1:7" x14ac:dyDescent="0.25">
      <c r="A106" s="51"/>
      <c r="B106" s="52"/>
      <c r="C106" s="52"/>
      <c r="D106" s="6" t="str">
        <f t="shared" si="0"/>
        <v/>
      </c>
      <c r="E106" s="56"/>
      <c r="F106" s="54"/>
      <c r="G106" s="55"/>
    </row>
    <row r="107" spans="1:7" x14ac:dyDescent="0.25">
      <c r="A107" s="51"/>
      <c r="B107" s="52"/>
      <c r="C107" s="52"/>
      <c r="D107" s="6" t="str">
        <f t="shared" si="0"/>
        <v/>
      </c>
      <c r="E107" s="56"/>
      <c r="F107" s="54"/>
      <c r="G107" s="55"/>
    </row>
    <row r="108" spans="1:7" x14ac:dyDescent="0.25">
      <c r="A108" s="51"/>
      <c r="B108" s="52"/>
      <c r="C108" s="52"/>
      <c r="D108" s="6" t="str">
        <f t="shared" si="0"/>
        <v/>
      </c>
      <c r="E108" s="56"/>
      <c r="F108" s="54"/>
      <c r="G108" s="55"/>
    </row>
    <row r="109" spans="1:7" x14ac:dyDescent="0.25">
      <c r="A109" s="51"/>
      <c r="B109" s="52"/>
      <c r="C109" s="52"/>
      <c r="D109" s="6" t="str">
        <f t="shared" si="0"/>
        <v/>
      </c>
      <c r="E109" s="56"/>
      <c r="F109" s="54"/>
      <c r="G109" s="55"/>
    </row>
    <row r="110" spans="1:7" x14ac:dyDescent="0.25">
      <c r="A110" s="51"/>
      <c r="B110" s="52"/>
      <c r="C110" s="52"/>
      <c r="D110" s="6" t="str">
        <f t="shared" si="0"/>
        <v/>
      </c>
      <c r="E110" s="56"/>
      <c r="F110" s="54"/>
      <c r="G110" s="55"/>
    </row>
    <row r="111" spans="1:7" x14ac:dyDescent="0.25">
      <c r="A111" s="51"/>
      <c r="B111" s="52"/>
      <c r="C111" s="52"/>
      <c r="D111" s="6" t="str">
        <f t="shared" ref="D111:D174" si="1">IF(C111&lt;=0,"",C111*1.1)</f>
        <v/>
      </c>
      <c r="E111" s="56"/>
      <c r="F111" s="54"/>
      <c r="G111" s="55"/>
    </row>
    <row r="112" spans="1:7" x14ac:dyDescent="0.25">
      <c r="A112" s="51"/>
      <c r="B112" s="52"/>
      <c r="C112" s="52"/>
      <c r="D112" s="6" t="str">
        <f t="shared" si="1"/>
        <v/>
      </c>
      <c r="E112" s="56"/>
      <c r="F112" s="54"/>
      <c r="G112" s="55"/>
    </row>
    <row r="113" spans="1:7" x14ac:dyDescent="0.25">
      <c r="A113" s="51"/>
      <c r="B113" s="52"/>
      <c r="C113" s="52"/>
      <c r="D113" s="6" t="str">
        <f t="shared" si="1"/>
        <v/>
      </c>
      <c r="E113" s="56"/>
      <c r="F113" s="54"/>
      <c r="G113" s="55"/>
    </row>
    <row r="114" spans="1:7" x14ac:dyDescent="0.25">
      <c r="A114" s="51"/>
      <c r="B114" s="52"/>
      <c r="C114" s="52"/>
      <c r="D114" s="6" t="str">
        <f t="shared" si="1"/>
        <v/>
      </c>
      <c r="E114" s="56"/>
      <c r="F114" s="54"/>
      <c r="G114" s="55"/>
    </row>
    <row r="115" spans="1:7" x14ac:dyDescent="0.25">
      <c r="A115" s="51"/>
      <c r="B115" s="52"/>
      <c r="C115" s="52"/>
      <c r="D115" s="6" t="str">
        <f t="shared" si="1"/>
        <v/>
      </c>
      <c r="E115" s="56"/>
      <c r="F115" s="54"/>
      <c r="G115" s="55"/>
    </row>
    <row r="116" spans="1:7" x14ac:dyDescent="0.25">
      <c r="A116" s="51"/>
      <c r="B116" s="52"/>
      <c r="C116" s="52"/>
      <c r="D116" s="6" t="str">
        <f t="shared" si="1"/>
        <v/>
      </c>
      <c r="E116" s="56"/>
      <c r="F116" s="54"/>
      <c r="G116" s="55"/>
    </row>
    <row r="117" spans="1:7" x14ac:dyDescent="0.25">
      <c r="A117" s="51"/>
      <c r="B117" s="52"/>
      <c r="C117" s="52"/>
      <c r="D117" s="6" t="str">
        <f t="shared" si="1"/>
        <v/>
      </c>
      <c r="E117" s="56"/>
      <c r="F117" s="54"/>
      <c r="G117" s="55"/>
    </row>
    <row r="118" spans="1:7" x14ac:dyDescent="0.25">
      <c r="A118" s="51"/>
      <c r="B118" s="52"/>
      <c r="C118" s="52"/>
      <c r="D118" s="6" t="str">
        <f t="shared" si="1"/>
        <v/>
      </c>
      <c r="E118" s="56"/>
      <c r="F118" s="54"/>
      <c r="G118" s="55"/>
    </row>
    <row r="119" spans="1:7" x14ac:dyDescent="0.25">
      <c r="A119" s="51"/>
      <c r="B119" s="52"/>
      <c r="C119" s="52"/>
      <c r="D119" s="6" t="str">
        <f t="shared" si="1"/>
        <v/>
      </c>
      <c r="E119" s="56"/>
      <c r="F119" s="54"/>
      <c r="G119" s="55"/>
    </row>
    <row r="120" spans="1:7" x14ac:dyDescent="0.25">
      <c r="A120" s="51"/>
      <c r="B120" s="52"/>
      <c r="C120" s="52"/>
      <c r="D120" s="6" t="str">
        <f t="shared" si="1"/>
        <v/>
      </c>
      <c r="E120" s="56"/>
      <c r="F120" s="54"/>
      <c r="G120" s="55"/>
    </row>
    <row r="121" spans="1:7" x14ac:dyDescent="0.25">
      <c r="A121" s="51"/>
      <c r="B121" s="52"/>
      <c r="C121" s="52"/>
      <c r="D121" s="6" t="str">
        <f t="shared" si="1"/>
        <v/>
      </c>
      <c r="E121" s="56"/>
      <c r="F121" s="54"/>
      <c r="G121" s="55"/>
    </row>
    <row r="122" spans="1:7" x14ac:dyDescent="0.25">
      <c r="A122" s="51"/>
      <c r="B122" s="52"/>
      <c r="C122" s="52"/>
      <c r="D122" s="6" t="str">
        <f t="shared" si="1"/>
        <v/>
      </c>
      <c r="E122" s="56"/>
      <c r="F122" s="54"/>
      <c r="G122" s="55"/>
    </row>
    <row r="123" spans="1:7" x14ac:dyDescent="0.25">
      <c r="A123" s="51"/>
      <c r="B123" s="52"/>
      <c r="C123" s="52"/>
      <c r="D123" s="6" t="str">
        <f t="shared" si="1"/>
        <v/>
      </c>
      <c r="E123" s="56"/>
      <c r="F123" s="54"/>
      <c r="G123" s="55"/>
    </row>
    <row r="124" spans="1:7" x14ac:dyDescent="0.25">
      <c r="A124" s="51"/>
      <c r="B124" s="52"/>
      <c r="C124" s="52"/>
      <c r="D124" s="6" t="str">
        <f t="shared" si="1"/>
        <v/>
      </c>
      <c r="E124" s="56"/>
      <c r="F124" s="54"/>
      <c r="G124" s="55"/>
    </row>
    <row r="125" spans="1:7" x14ac:dyDescent="0.25">
      <c r="A125" s="51"/>
      <c r="B125" s="52"/>
      <c r="C125" s="52"/>
      <c r="D125" s="6" t="str">
        <f t="shared" si="1"/>
        <v/>
      </c>
      <c r="E125" s="56"/>
      <c r="F125" s="54"/>
      <c r="G125" s="55"/>
    </row>
    <row r="126" spans="1:7" x14ac:dyDescent="0.25">
      <c r="A126" s="51"/>
      <c r="B126" s="52"/>
      <c r="C126" s="52"/>
      <c r="D126" s="6" t="str">
        <f t="shared" si="1"/>
        <v/>
      </c>
      <c r="E126" s="56"/>
      <c r="F126" s="54"/>
      <c r="G126" s="55"/>
    </row>
    <row r="127" spans="1:7" x14ac:dyDescent="0.25">
      <c r="A127" s="51"/>
      <c r="B127" s="52"/>
      <c r="C127" s="52"/>
      <c r="D127" s="6" t="str">
        <f t="shared" si="1"/>
        <v/>
      </c>
      <c r="E127" s="56"/>
      <c r="F127" s="54"/>
      <c r="G127" s="55"/>
    </row>
    <row r="128" spans="1:7" x14ac:dyDescent="0.25">
      <c r="A128" s="51"/>
      <c r="B128" s="52"/>
      <c r="C128" s="52"/>
      <c r="D128" s="6" t="str">
        <f t="shared" si="1"/>
        <v/>
      </c>
      <c r="E128" s="56"/>
      <c r="F128" s="54"/>
      <c r="G128" s="55"/>
    </row>
    <row r="129" spans="1:7" x14ac:dyDescent="0.25">
      <c r="A129" s="51"/>
      <c r="B129" s="52"/>
      <c r="C129" s="52"/>
      <c r="D129" s="6" t="str">
        <f t="shared" si="1"/>
        <v/>
      </c>
      <c r="E129" s="56"/>
      <c r="F129" s="54"/>
      <c r="G129" s="55"/>
    </row>
    <row r="130" spans="1:7" x14ac:dyDescent="0.25">
      <c r="A130" s="51"/>
      <c r="B130" s="52"/>
      <c r="C130" s="52"/>
      <c r="D130" s="6" t="str">
        <f t="shared" si="1"/>
        <v/>
      </c>
      <c r="E130" s="56"/>
      <c r="F130" s="54"/>
      <c r="G130" s="55"/>
    </row>
    <row r="131" spans="1:7" x14ac:dyDescent="0.25">
      <c r="A131" s="51"/>
      <c r="B131" s="52"/>
      <c r="C131" s="52"/>
      <c r="D131" s="6" t="str">
        <f t="shared" si="1"/>
        <v/>
      </c>
      <c r="E131" s="56"/>
      <c r="F131" s="54"/>
      <c r="G131" s="55"/>
    </row>
    <row r="132" spans="1:7" x14ac:dyDescent="0.25">
      <c r="A132" s="51"/>
      <c r="B132" s="52"/>
      <c r="C132" s="52"/>
      <c r="D132" s="6" t="str">
        <f t="shared" si="1"/>
        <v/>
      </c>
      <c r="E132" s="56"/>
      <c r="F132" s="54"/>
      <c r="G132" s="55"/>
    </row>
    <row r="133" spans="1:7" x14ac:dyDescent="0.25">
      <c r="A133" s="51"/>
      <c r="B133" s="52"/>
      <c r="C133" s="52"/>
      <c r="D133" s="6" t="str">
        <f t="shared" si="1"/>
        <v/>
      </c>
      <c r="E133" s="56"/>
      <c r="F133" s="54"/>
      <c r="G133" s="55"/>
    </row>
    <row r="134" spans="1:7" x14ac:dyDescent="0.25">
      <c r="A134" s="51"/>
      <c r="B134" s="52"/>
      <c r="C134" s="52"/>
      <c r="D134" s="6" t="str">
        <f t="shared" si="1"/>
        <v/>
      </c>
      <c r="E134" s="56"/>
      <c r="F134" s="54"/>
      <c r="G134" s="55"/>
    </row>
    <row r="135" spans="1:7" x14ac:dyDescent="0.25">
      <c r="A135" s="51"/>
      <c r="B135" s="52"/>
      <c r="C135" s="52"/>
      <c r="D135" s="6" t="str">
        <f t="shared" si="1"/>
        <v/>
      </c>
      <c r="E135" s="56"/>
      <c r="F135" s="54"/>
      <c r="G135" s="55"/>
    </row>
    <row r="136" spans="1:7" x14ac:dyDescent="0.25">
      <c r="A136" s="51"/>
      <c r="B136" s="52"/>
      <c r="C136" s="52"/>
      <c r="D136" s="6" t="str">
        <f t="shared" si="1"/>
        <v/>
      </c>
      <c r="E136" s="56"/>
      <c r="F136" s="54"/>
      <c r="G136" s="55"/>
    </row>
    <row r="137" spans="1:7" x14ac:dyDescent="0.25">
      <c r="A137" s="51"/>
      <c r="B137" s="52"/>
      <c r="C137" s="52"/>
      <c r="D137" s="6" t="str">
        <f t="shared" si="1"/>
        <v/>
      </c>
      <c r="E137" s="56"/>
      <c r="F137" s="54"/>
      <c r="G137" s="55"/>
    </row>
    <row r="138" spans="1:7" x14ac:dyDescent="0.25">
      <c r="A138" s="51"/>
      <c r="B138" s="52"/>
      <c r="C138" s="52"/>
      <c r="D138" s="6" t="str">
        <f t="shared" si="1"/>
        <v/>
      </c>
      <c r="E138" s="56"/>
      <c r="F138" s="54"/>
      <c r="G138" s="55"/>
    </row>
    <row r="139" spans="1:7" x14ac:dyDescent="0.25">
      <c r="A139" s="51"/>
      <c r="B139" s="52"/>
      <c r="C139" s="52"/>
      <c r="D139" s="6" t="str">
        <f t="shared" si="1"/>
        <v/>
      </c>
      <c r="E139" s="56"/>
      <c r="F139" s="54"/>
      <c r="G139" s="55"/>
    </row>
    <row r="140" spans="1:7" x14ac:dyDescent="0.25">
      <c r="A140" s="51"/>
      <c r="B140" s="52"/>
      <c r="C140" s="52"/>
      <c r="D140" s="6" t="str">
        <f t="shared" si="1"/>
        <v/>
      </c>
      <c r="E140" s="56"/>
      <c r="F140" s="54"/>
      <c r="G140" s="55"/>
    </row>
    <row r="141" spans="1:7" x14ac:dyDescent="0.25">
      <c r="A141" s="51"/>
      <c r="B141" s="52"/>
      <c r="C141" s="52"/>
      <c r="D141" s="6" t="str">
        <f t="shared" si="1"/>
        <v/>
      </c>
      <c r="E141" s="56"/>
      <c r="F141" s="54"/>
      <c r="G141" s="55"/>
    </row>
    <row r="142" spans="1:7" x14ac:dyDescent="0.25">
      <c r="A142" s="51"/>
      <c r="B142" s="52"/>
      <c r="C142" s="52"/>
      <c r="D142" s="6" t="str">
        <f t="shared" si="1"/>
        <v/>
      </c>
      <c r="E142" s="56"/>
      <c r="F142" s="54"/>
      <c r="G142" s="55"/>
    </row>
    <row r="143" spans="1:7" x14ac:dyDescent="0.25">
      <c r="A143" s="51"/>
      <c r="B143" s="52"/>
      <c r="C143" s="52"/>
      <c r="D143" s="6" t="str">
        <f t="shared" si="1"/>
        <v/>
      </c>
      <c r="E143" s="56"/>
      <c r="F143" s="54"/>
      <c r="G143" s="55"/>
    </row>
    <row r="144" spans="1:7" x14ac:dyDescent="0.25">
      <c r="A144" s="51"/>
      <c r="B144" s="52"/>
      <c r="C144" s="52"/>
      <c r="D144" s="6" t="str">
        <f t="shared" si="1"/>
        <v/>
      </c>
      <c r="E144" s="56"/>
      <c r="F144" s="54"/>
      <c r="G144" s="55"/>
    </row>
    <row r="145" spans="1:7" x14ac:dyDescent="0.25">
      <c r="A145" s="51"/>
      <c r="B145" s="52"/>
      <c r="C145" s="52"/>
      <c r="D145" s="6" t="str">
        <f t="shared" si="1"/>
        <v/>
      </c>
      <c r="E145" s="56"/>
      <c r="F145" s="54"/>
      <c r="G145" s="55"/>
    </row>
    <row r="146" spans="1:7" x14ac:dyDescent="0.25">
      <c r="A146" s="51"/>
      <c r="B146" s="52"/>
      <c r="C146" s="52"/>
      <c r="D146" s="6" t="str">
        <f t="shared" si="1"/>
        <v/>
      </c>
      <c r="E146" s="56"/>
      <c r="F146" s="54"/>
      <c r="G146" s="55"/>
    </row>
    <row r="147" spans="1:7" x14ac:dyDescent="0.25">
      <c r="A147" s="51"/>
      <c r="B147" s="52"/>
      <c r="C147" s="52"/>
      <c r="D147" s="6" t="str">
        <f t="shared" si="1"/>
        <v/>
      </c>
      <c r="E147" s="56"/>
      <c r="F147" s="54"/>
      <c r="G147" s="55"/>
    </row>
    <row r="148" spans="1:7" x14ac:dyDescent="0.25">
      <c r="A148" s="51"/>
      <c r="B148" s="52"/>
      <c r="C148" s="52"/>
      <c r="D148" s="6" t="str">
        <f t="shared" si="1"/>
        <v/>
      </c>
      <c r="E148" s="56"/>
      <c r="F148" s="54"/>
      <c r="G148" s="55"/>
    </row>
    <row r="149" spans="1:7" x14ac:dyDescent="0.25">
      <c r="A149" s="51"/>
      <c r="B149" s="52"/>
      <c r="C149" s="52"/>
      <c r="D149" s="6" t="str">
        <f t="shared" si="1"/>
        <v/>
      </c>
      <c r="E149" s="56"/>
      <c r="F149" s="54"/>
      <c r="G149" s="55"/>
    </row>
    <row r="150" spans="1:7" x14ac:dyDescent="0.25">
      <c r="A150" s="51"/>
      <c r="B150" s="52"/>
      <c r="C150" s="52"/>
      <c r="D150" s="6" t="str">
        <f t="shared" si="1"/>
        <v/>
      </c>
      <c r="E150" s="56"/>
      <c r="F150" s="54"/>
      <c r="G150" s="55"/>
    </row>
    <row r="151" spans="1:7" x14ac:dyDescent="0.25">
      <c r="A151" s="51"/>
      <c r="B151" s="52"/>
      <c r="C151" s="52"/>
      <c r="D151" s="6" t="str">
        <f t="shared" si="1"/>
        <v/>
      </c>
      <c r="E151" s="56"/>
      <c r="F151" s="54"/>
      <c r="G151" s="55"/>
    </row>
    <row r="152" spans="1:7" x14ac:dyDescent="0.25">
      <c r="A152" s="51"/>
      <c r="B152" s="52"/>
      <c r="C152" s="52"/>
      <c r="D152" s="6" t="str">
        <f t="shared" si="1"/>
        <v/>
      </c>
      <c r="E152" s="56"/>
      <c r="F152" s="54"/>
      <c r="G152" s="55"/>
    </row>
    <row r="153" spans="1:7" x14ac:dyDescent="0.25">
      <c r="A153" s="51"/>
      <c r="B153" s="52"/>
      <c r="C153" s="52"/>
      <c r="D153" s="6" t="str">
        <f t="shared" si="1"/>
        <v/>
      </c>
      <c r="E153" s="56"/>
      <c r="F153" s="54"/>
      <c r="G153" s="55"/>
    </row>
    <row r="154" spans="1:7" x14ac:dyDescent="0.25">
      <c r="A154" s="51"/>
      <c r="B154" s="52"/>
      <c r="C154" s="52"/>
      <c r="D154" s="6" t="str">
        <f t="shared" si="1"/>
        <v/>
      </c>
      <c r="E154" s="56"/>
      <c r="F154" s="54"/>
      <c r="G154" s="55"/>
    </row>
    <row r="155" spans="1:7" x14ac:dyDescent="0.25">
      <c r="A155" s="51"/>
      <c r="B155" s="52"/>
      <c r="C155" s="52"/>
      <c r="D155" s="6" t="str">
        <f t="shared" si="1"/>
        <v/>
      </c>
      <c r="E155" s="56"/>
      <c r="F155" s="54"/>
      <c r="G155" s="55"/>
    </row>
    <row r="156" spans="1:7" x14ac:dyDescent="0.25">
      <c r="A156" s="49"/>
      <c r="B156" s="50"/>
      <c r="C156" s="50"/>
      <c r="D156" s="6" t="str">
        <f t="shared" si="1"/>
        <v/>
      </c>
      <c r="E156" s="54"/>
      <c r="F156" s="54"/>
      <c r="G156" s="55"/>
    </row>
    <row r="157" spans="1:7" x14ac:dyDescent="0.25">
      <c r="A157" s="49"/>
      <c r="B157" s="50"/>
      <c r="C157" s="50"/>
      <c r="D157" s="6" t="str">
        <f t="shared" si="1"/>
        <v/>
      </c>
      <c r="E157" s="54"/>
      <c r="F157" s="54"/>
      <c r="G157" s="55"/>
    </row>
    <row r="158" spans="1:7" x14ac:dyDescent="0.25">
      <c r="A158" s="49"/>
      <c r="B158" s="50"/>
      <c r="C158" s="50"/>
      <c r="D158" s="6" t="str">
        <f t="shared" si="1"/>
        <v/>
      </c>
      <c r="E158" s="54"/>
      <c r="F158" s="54"/>
      <c r="G158" s="55"/>
    </row>
    <row r="159" spans="1:7" x14ac:dyDescent="0.25">
      <c r="A159" s="51"/>
      <c r="B159" s="52"/>
      <c r="C159" s="52"/>
      <c r="D159" s="6" t="str">
        <f t="shared" si="1"/>
        <v/>
      </c>
      <c r="E159" s="56"/>
      <c r="F159" s="54"/>
      <c r="G159" s="55"/>
    </row>
    <row r="160" spans="1:7" x14ac:dyDescent="0.25">
      <c r="A160" s="51"/>
      <c r="B160" s="52"/>
      <c r="C160" s="52"/>
      <c r="D160" s="6" t="str">
        <f t="shared" si="1"/>
        <v/>
      </c>
      <c r="E160" s="56"/>
      <c r="F160" s="54"/>
      <c r="G160" s="55"/>
    </row>
    <row r="161" spans="1:7" x14ac:dyDescent="0.25">
      <c r="A161" s="51"/>
      <c r="B161" s="52"/>
      <c r="C161" s="52"/>
      <c r="D161" s="6" t="str">
        <f t="shared" si="1"/>
        <v/>
      </c>
      <c r="E161" s="56"/>
      <c r="F161" s="54"/>
      <c r="G161" s="55"/>
    </row>
    <row r="162" spans="1:7" x14ac:dyDescent="0.25">
      <c r="A162" s="51"/>
      <c r="B162" s="52"/>
      <c r="C162" s="52"/>
      <c r="D162" s="6" t="str">
        <f t="shared" si="1"/>
        <v/>
      </c>
      <c r="E162" s="56"/>
      <c r="F162" s="54"/>
      <c r="G162" s="55"/>
    </row>
    <row r="163" spans="1:7" x14ac:dyDescent="0.25">
      <c r="A163" s="51"/>
      <c r="B163" s="52"/>
      <c r="C163" s="52"/>
      <c r="D163" s="6" t="str">
        <f t="shared" si="1"/>
        <v/>
      </c>
      <c r="E163" s="56"/>
      <c r="F163" s="54"/>
      <c r="G163" s="55"/>
    </row>
    <row r="164" spans="1:7" x14ac:dyDescent="0.25">
      <c r="A164" s="51"/>
      <c r="B164" s="52"/>
      <c r="C164" s="52"/>
      <c r="D164" s="6" t="str">
        <f t="shared" si="1"/>
        <v/>
      </c>
      <c r="E164" s="56"/>
      <c r="F164" s="54"/>
      <c r="G164" s="55"/>
    </row>
    <row r="165" spans="1:7" x14ac:dyDescent="0.25">
      <c r="A165" s="51"/>
      <c r="B165" s="52"/>
      <c r="C165" s="52"/>
      <c r="D165" s="6" t="str">
        <f t="shared" si="1"/>
        <v/>
      </c>
      <c r="E165" s="56"/>
      <c r="F165" s="54"/>
      <c r="G165" s="55"/>
    </row>
    <row r="166" spans="1:7" x14ac:dyDescent="0.25">
      <c r="A166" s="51"/>
      <c r="B166" s="52"/>
      <c r="C166" s="52"/>
      <c r="D166" s="6" t="str">
        <f t="shared" si="1"/>
        <v/>
      </c>
      <c r="E166" s="56"/>
      <c r="F166" s="54"/>
      <c r="G166" s="55"/>
    </row>
    <row r="167" spans="1:7" x14ac:dyDescent="0.25">
      <c r="A167" s="51"/>
      <c r="B167" s="52"/>
      <c r="C167" s="52"/>
      <c r="D167" s="6" t="str">
        <f t="shared" si="1"/>
        <v/>
      </c>
      <c r="E167" s="56"/>
      <c r="F167" s="54"/>
      <c r="G167" s="55"/>
    </row>
    <row r="168" spans="1:7" x14ac:dyDescent="0.25">
      <c r="A168" s="51"/>
      <c r="B168" s="52"/>
      <c r="C168" s="52"/>
      <c r="D168" s="6" t="str">
        <f t="shared" si="1"/>
        <v/>
      </c>
      <c r="E168" s="56"/>
      <c r="F168" s="54"/>
      <c r="G168" s="55"/>
    </row>
    <row r="169" spans="1:7" x14ac:dyDescent="0.25">
      <c r="A169" s="51"/>
      <c r="B169" s="52"/>
      <c r="C169" s="52"/>
      <c r="D169" s="6" t="str">
        <f t="shared" si="1"/>
        <v/>
      </c>
      <c r="E169" s="56"/>
      <c r="F169" s="54"/>
      <c r="G169" s="55"/>
    </row>
    <row r="170" spans="1:7" x14ac:dyDescent="0.25">
      <c r="A170" s="51"/>
      <c r="B170" s="52"/>
      <c r="C170" s="52"/>
      <c r="D170" s="6" t="str">
        <f t="shared" si="1"/>
        <v/>
      </c>
      <c r="E170" s="56"/>
      <c r="F170" s="54"/>
      <c r="G170" s="55"/>
    </row>
    <row r="171" spans="1:7" x14ac:dyDescent="0.25">
      <c r="A171" s="51"/>
      <c r="B171" s="52"/>
      <c r="C171" s="52"/>
      <c r="D171" s="6" t="str">
        <f t="shared" si="1"/>
        <v/>
      </c>
      <c r="E171" s="56"/>
      <c r="F171" s="54"/>
      <c r="G171" s="55"/>
    </row>
    <row r="172" spans="1:7" x14ac:dyDescent="0.25">
      <c r="A172" s="51"/>
      <c r="B172" s="52"/>
      <c r="C172" s="52"/>
      <c r="D172" s="6" t="str">
        <f t="shared" si="1"/>
        <v/>
      </c>
      <c r="E172" s="56"/>
      <c r="F172" s="54"/>
      <c r="G172" s="55"/>
    </row>
    <row r="173" spans="1:7" x14ac:dyDescent="0.25">
      <c r="A173" s="51"/>
      <c r="B173" s="52"/>
      <c r="C173" s="52"/>
      <c r="D173" s="6" t="str">
        <f t="shared" si="1"/>
        <v/>
      </c>
      <c r="E173" s="56"/>
      <c r="F173" s="54"/>
      <c r="G173" s="55"/>
    </row>
    <row r="174" spans="1:7" x14ac:dyDescent="0.25">
      <c r="A174" s="51"/>
      <c r="B174" s="52"/>
      <c r="C174" s="52"/>
      <c r="D174" s="6" t="str">
        <f t="shared" si="1"/>
        <v/>
      </c>
      <c r="E174" s="56"/>
      <c r="F174" s="54"/>
      <c r="G174" s="55"/>
    </row>
    <row r="175" spans="1:7" x14ac:dyDescent="0.25">
      <c r="A175" s="51"/>
      <c r="B175" s="52"/>
      <c r="C175" s="52"/>
      <c r="D175" s="6" t="str">
        <f t="shared" ref="D175:D238" si="2">IF(C175&lt;=0,"",C175*1.1)</f>
        <v/>
      </c>
      <c r="E175" s="56"/>
      <c r="F175" s="54"/>
      <c r="G175" s="55"/>
    </row>
    <row r="176" spans="1:7" x14ac:dyDescent="0.25">
      <c r="A176" s="51"/>
      <c r="B176" s="52"/>
      <c r="C176" s="52"/>
      <c r="D176" s="6" t="str">
        <f t="shared" si="2"/>
        <v/>
      </c>
      <c r="E176" s="56"/>
      <c r="F176" s="54"/>
      <c r="G176" s="55"/>
    </row>
    <row r="177" spans="1:7" x14ac:dyDescent="0.25">
      <c r="A177" s="51"/>
      <c r="B177" s="52"/>
      <c r="C177" s="52"/>
      <c r="D177" s="6" t="str">
        <f t="shared" si="2"/>
        <v/>
      </c>
      <c r="E177" s="56"/>
      <c r="F177" s="54"/>
      <c r="G177" s="55"/>
    </row>
    <row r="178" spans="1:7" x14ac:dyDescent="0.25">
      <c r="A178" s="51"/>
      <c r="B178" s="52"/>
      <c r="C178" s="52"/>
      <c r="D178" s="6" t="str">
        <f t="shared" si="2"/>
        <v/>
      </c>
      <c r="E178" s="56"/>
      <c r="F178" s="54"/>
      <c r="G178" s="55"/>
    </row>
    <row r="179" spans="1:7" x14ac:dyDescent="0.25">
      <c r="A179" s="51"/>
      <c r="B179" s="52"/>
      <c r="C179" s="52"/>
      <c r="D179" s="6" t="str">
        <f t="shared" si="2"/>
        <v/>
      </c>
      <c r="E179" s="56"/>
      <c r="F179" s="54"/>
      <c r="G179" s="55"/>
    </row>
    <row r="180" spans="1:7" x14ac:dyDescent="0.25">
      <c r="A180" s="51"/>
      <c r="B180" s="52"/>
      <c r="C180" s="52"/>
      <c r="D180" s="6" t="str">
        <f t="shared" si="2"/>
        <v/>
      </c>
      <c r="E180" s="56"/>
      <c r="F180" s="54"/>
      <c r="G180" s="55"/>
    </row>
    <row r="181" spans="1:7" x14ac:dyDescent="0.25">
      <c r="A181" s="49"/>
      <c r="B181" s="50"/>
      <c r="C181" s="50"/>
      <c r="D181" s="6" t="str">
        <f t="shared" si="2"/>
        <v/>
      </c>
      <c r="E181" s="54"/>
      <c r="F181" s="54"/>
      <c r="G181" s="55"/>
    </row>
    <row r="182" spans="1:7" x14ac:dyDescent="0.25">
      <c r="A182" s="49"/>
      <c r="B182" s="50"/>
      <c r="C182" s="50"/>
      <c r="D182" s="6" t="str">
        <f t="shared" si="2"/>
        <v/>
      </c>
      <c r="E182" s="54"/>
      <c r="F182" s="54"/>
      <c r="G182" s="55"/>
    </row>
    <row r="183" spans="1:7" x14ac:dyDescent="0.25">
      <c r="A183" s="49"/>
      <c r="B183" s="50"/>
      <c r="C183" s="50"/>
      <c r="D183" s="6" t="str">
        <f t="shared" si="2"/>
        <v/>
      </c>
      <c r="E183" s="54"/>
      <c r="F183" s="54"/>
      <c r="G183" s="55"/>
    </row>
    <row r="184" spans="1:7" x14ac:dyDescent="0.25">
      <c r="A184" s="49"/>
      <c r="B184" s="50"/>
      <c r="C184" s="50"/>
      <c r="D184" s="6" t="str">
        <f t="shared" si="2"/>
        <v/>
      </c>
      <c r="E184" s="54"/>
      <c r="F184" s="54"/>
      <c r="G184" s="55"/>
    </row>
    <row r="185" spans="1:7" x14ac:dyDescent="0.25">
      <c r="A185" s="49"/>
      <c r="B185" s="50"/>
      <c r="C185" s="50"/>
      <c r="D185" s="6" t="str">
        <f t="shared" si="2"/>
        <v/>
      </c>
      <c r="E185" s="54"/>
      <c r="F185" s="54"/>
      <c r="G185" s="55"/>
    </row>
    <row r="186" spans="1:7" x14ac:dyDescent="0.25">
      <c r="A186" s="49"/>
      <c r="B186" s="50"/>
      <c r="C186" s="50"/>
      <c r="D186" s="6" t="str">
        <f t="shared" si="2"/>
        <v/>
      </c>
      <c r="E186" s="54"/>
      <c r="F186" s="54"/>
      <c r="G186" s="55"/>
    </row>
    <row r="187" spans="1:7" x14ac:dyDescent="0.25">
      <c r="A187" s="49"/>
      <c r="B187" s="50"/>
      <c r="C187" s="50"/>
      <c r="D187" s="6" t="str">
        <f t="shared" si="2"/>
        <v/>
      </c>
      <c r="E187" s="54"/>
      <c r="F187" s="54"/>
      <c r="G187" s="55"/>
    </row>
    <row r="188" spans="1:7" x14ac:dyDescent="0.25">
      <c r="A188" s="49"/>
      <c r="B188" s="50"/>
      <c r="C188" s="50"/>
      <c r="D188" s="6" t="str">
        <f t="shared" si="2"/>
        <v/>
      </c>
      <c r="E188" s="54"/>
      <c r="F188" s="54"/>
      <c r="G188" s="55"/>
    </row>
    <row r="189" spans="1:7" x14ac:dyDescent="0.25">
      <c r="A189" s="49"/>
      <c r="B189" s="50"/>
      <c r="C189" s="50"/>
      <c r="D189" s="6" t="str">
        <f t="shared" si="2"/>
        <v/>
      </c>
      <c r="E189" s="54"/>
      <c r="F189" s="54"/>
      <c r="G189" s="55"/>
    </row>
    <row r="190" spans="1:7" x14ac:dyDescent="0.25">
      <c r="A190" s="49"/>
      <c r="B190" s="50"/>
      <c r="C190" s="50"/>
      <c r="D190" s="6" t="str">
        <f t="shared" si="2"/>
        <v/>
      </c>
      <c r="E190" s="54"/>
      <c r="F190" s="54"/>
      <c r="G190" s="55"/>
    </row>
    <row r="191" spans="1:7" x14ac:dyDescent="0.25">
      <c r="A191" s="49"/>
      <c r="B191" s="50"/>
      <c r="C191" s="50"/>
      <c r="D191" s="6" t="str">
        <f t="shared" si="2"/>
        <v/>
      </c>
      <c r="E191" s="54"/>
      <c r="F191" s="54"/>
      <c r="G191" s="55"/>
    </row>
    <row r="192" spans="1:7" x14ac:dyDescent="0.25">
      <c r="A192" s="49"/>
      <c r="B192" s="50"/>
      <c r="C192" s="50"/>
      <c r="D192" s="6" t="str">
        <f t="shared" si="2"/>
        <v/>
      </c>
      <c r="E192" s="54"/>
      <c r="F192" s="54"/>
      <c r="G192" s="55"/>
    </row>
    <row r="193" spans="1:7" x14ac:dyDescent="0.25">
      <c r="A193" s="49"/>
      <c r="B193" s="50"/>
      <c r="C193" s="50"/>
      <c r="D193" s="6" t="str">
        <f t="shared" si="2"/>
        <v/>
      </c>
      <c r="E193" s="54"/>
      <c r="F193" s="54"/>
      <c r="G193" s="55"/>
    </row>
    <row r="194" spans="1:7" x14ac:dyDescent="0.25">
      <c r="A194" s="51"/>
      <c r="B194" s="52"/>
      <c r="C194" s="52"/>
      <c r="D194" s="6" t="str">
        <f t="shared" si="2"/>
        <v/>
      </c>
      <c r="E194" s="56"/>
      <c r="F194" s="54"/>
      <c r="G194" s="55"/>
    </row>
    <row r="195" spans="1:7" x14ac:dyDescent="0.25">
      <c r="A195" s="51"/>
      <c r="B195" s="52"/>
      <c r="C195" s="52"/>
      <c r="D195" s="6" t="str">
        <f t="shared" si="2"/>
        <v/>
      </c>
      <c r="E195" s="56"/>
      <c r="F195" s="54"/>
      <c r="G195" s="55"/>
    </row>
    <row r="196" spans="1:7" x14ac:dyDescent="0.25">
      <c r="A196" s="51"/>
      <c r="B196" s="52"/>
      <c r="C196" s="52"/>
      <c r="D196" s="6" t="str">
        <f t="shared" si="2"/>
        <v/>
      </c>
      <c r="E196" s="56"/>
      <c r="F196" s="54"/>
      <c r="G196" s="55"/>
    </row>
    <row r="197" spans="1:7" x14ac:dyDescent="0.25">
      <c r="A197" s="51"/>
      <c r="B197" s="52"/>
      <c r="C197" s="52"/>
      <c r="D197" s="6" t="str">
        <f t="shared" si="2"/>
        <v/>
      </c>
      <c r="E197" s="56"/>
      <c r="F197" s="54"/>
      <c r="G197" s="55"/>
    </row>
    <row r="198" spans="1:7" x14ac:dyDescent="0.25">
      <c r="A198" s="51"/>
      <c r="B198" s="52"/>
      <c r="C198" s="52"/>
      <c r="D198" s="6" t="str">
        <f t="shared" si="2"/>
        <v/>
      </c>
      <c r="E198" s="56"/>
      <c r="F198" s="54"/>
      <c r="G198" s="55"/>
    </row>
    <row r="199" spans="1:7" x14ac:dyDescent="0.25">
      <c r="A199" s="51"/>
      <c r="B199" s="53"/>
      <c r="C199" s="52"/>
      <c r="D199" s="6" t="str">
        <f t="shared" si="2"/>
        <v/>
      </c>
      <c r="E199" s="56"/>
      <c r="F199" s="54"/>
      <c r="G199" s="55"/>
    </row>
    <row r="200" spans="1:7" x14ac:dyDescent="0.25">
      <c r="A200" s="51"/>
      <c r="B200" s="52"/>
      <c r="C200" s="52"/>
      <c r="D200" s="6" t="str">
        <f t="shared" si="2"/>
        <v/>
      </c>
      <c r="E200" s="56"/>
      <c r="F200" s="54"/>
      <c r="G200" s="55"/>
    </row>
    <row r="201" spans="1:7" x14ac:dyDescent="0.25">
      <c r="A201" s="51"/>
      <c r="B201" s="52"/>
      <c r="C201" s="52"/>
      <c r="D201" s="6" t="str">
        <f t="shared" si="2"/>
        <v/>
      </c>
      <c r="E201" s="56"/>
      <c r="F201" s="54"/>
      <c r="G201" s="55"/>
    </row>
    <row r="202" spans="1:7" x14ac:dyDescent="0.25">
      <c r="A202" s="51"/>
      <c r="B202" s="52"/>
      <c r="C202" s="52"/>
      <c r="D202" s="6" t="str">
        <f t="shared" si="2"/>
        <v/>
      </c>
      <c r="E202" s="56"/>
      <c r="F202" s="54"/>
      <c r="G202" s="55"/>
    </row>
    <row r="203" spans="1:7" x14ac:dyDescent="0.25">
      <c r="A203" s="51"/>
      <c r="B203" s="52"/>
      <c r="C203" s="52"/>
      <c r="D203" s="6" t="str">
        <f t="shared" si="2"/>
        <v/>
      </c>
      <c r="E203" s="56"/>
      <c r="F203" s="54"/>
      <c r="G203" s="55"/>
    </row>
    <row r="204" spans="1:7" x14ac:dyDescent="0.25">
      <c r="A204" s="51"/>
      <c r="B204" s="52"/>
      <c r="C204" s="52"/>
      <c r="D204" s="6" t="str">
        <f t="shared" si="2"/>
        <v/>
      </c>
      <c r="E204" s="56"/>
      <c r="F204" s="54"/>
      <c r="G204" s="55"/>
    </row>
    <row r="205" spans="1:7" x14ac:dyDescent="0.25">
      <c r="A205" s="51"/>
      <c r="B205" s="52"/>
      <c r="C205" s="52"/>
      <c r="D205" s="6" t="str">
        <f t="shared" si="2"/>
        <v/>
      </c>
      <c r="E205" s="56"/>
      <c r="F205" s="54"/>
      <c r="G205" s="55"/>
    </row>
    <row r="206" spans="1:7" x14ac:dyDescent="0.25">
      <c r="A206" s="51"/>
      <c r="B206" s="52"/>
      <c r="C206" s="52"/>
      <c r="D206" s="6" t="str">
        <f t="shared" si="2"/>
        <v/>
      </c>
      <c r="E206" s="56"/>
      <c r="F206" s="54"/>
      <c r="G206" s="55"/>
    </row>
    <row r="207" spans="1:7" x14ac:dyDescent="0.25">
      <c r="A207" s="51"/>
      <c r="B207" s="52"/>
      <c r="C207" s="52"/>
      <c r="D207" s="6" t="str">
        <f t="shared" si="2"/>
        <v/>
      </c>
      <c r="E207" s="56"/>
      <c r="F207" s="54"/>
      <c r="G207" s="55"/>
    </row>
    <row r="208" spans="1:7" x14ac:dyDescent="0.25">
      <c r="A208" s="51"/>
      <c r="B208" s="52"/>
      <c r="C208" s="52"/>
      <c r="D208" s="6" t="str">
        <f t="shared" si="2"/>
        <v/>
      </c>
      <c r="E208" s="56"/>
      <c r="F208" s="54"/>
      <c r="G208" s="55"/>
    </row>
    <row r="209" spans="1:7" x14ac:dyDescent="0.25">
      <c r="A209" s="51"/>
      <c r="B209" s="52"/>
      <c r="C209" s="52"/>
      <c r="D209" s="6" t="str">
        <f t="shared" si="2"/>
        <v/>
      </c>
      <c r="E209" s="56"/>
      <c r="F209" s="54"/>
      <c r="G209" s="55"/>
    </row>
    <row r="210" spans="1:7" x14ac:dyDescent="0.25">
      <c r="A210" s="51"/>
      <c r="B210" s="52"/>
      <c r="C210" s="52"/>
      <c r="D210" s="6" t="str">
        <f t="shared" si="2"/>
        <v/>
      </c>
      <c r="E210" s="56"/>
      <c r="F210" s="54"/>
      <c r="G210" s="55"/>
    </row>
    <row r="211" spans="1:7" x14ac:dyDescent="0.25">
      <c r="A211" s="51"/>
      <c r="B211" s="52"/>
      <c r="C211" s="52"/>
      <c r="D211" s="6" t="str">
        <f t="shared" si="2"/>
        <v/>
      </c>
      <c r="E211" s="56"/>
      <c r="F211" s="54"/>
      <c r="G211" s="55"/>
    </row>
    <row r="212" spans="1:7" x14ac:dyDescent="0.25">
      <c r="A212" s="51"/>
      <c r="B212" s="52"/>
      <c r="C212" s="52"/>
      <c r="D212" s="6" t="str">
        <f t="shared" si="2"/>
        <v/>
      </c>
      <c r="E212" s="56"/>
      <c r="F212" s="54"/>
      <c r="G212" s="55"/>
    </row>
    <row r="213" spans="1:7" x14ac:dyDescent="0.25">
      <c r="A213" s="51"/>
      <c r="B213" s="52"/>
      <c r="C213" s="52"/>
      <c r="D213" s="6" t="str">
        <f t="shared" si="2"/>
        <v/>
      </c>
      <c r="E213" s="56"/>
      <c r="F213" s="54"/>
      <c r="G213" s="55"/>
    </row>
    <row r="214" spans="1:7" x14ac:dyDescent="0.25">
      <c r="A214" s="51"/>
      <c r="B214" s="52"/>
      <c r="C214" s="52"/>
      <c r="D214" s="6" t="str">
        <f t="shared" si="2"/>
        <v/>
      </c>
      <c r="E214" s="56"/>
      <c r="F214" s="54"/>
      <c r="G214" s="55"/>
    </row>
    <row r="215" spans="1:7" x14ac:dyDescent="0.25">
      <c r="A215" s="51"/>
      <c r="B215" s="52"/>
      <c r="C215" s="52"/>
      <c r="D215" s="6" t="str">
        <f t="shared" si="2"/>
        <v/>
      </c>
      <c r="E215" s="56"/>
      <c r="F215" s="54"/>
      <c r="G215" s="55"/>
    </row>
    <row r="216" spans="1:7" x14ac:dyDescent="0.25">
      <c r="A216" s="51"/>
      <c r="B216" s="52"/>
      <c r="C216" s="52"/>
      <c r="D216" s="6" t="str">
        <f t="shared" si="2"/>
        <v/>
      </c>
      <c r="E216" s="56"/>
      <c r="F216" s="54"/>
      <c r="G216" s="55"/>
    </row>
    <row r="217" spans="1:7" x14ac:dyDescent="0.25">
      <c r="A217" s="51"/>
      <c r="B217" s="52"/>
      <c r="C217" s="52"/>
      <c r="D217" s="6" t="str">
        <f t="shared" si="2"/>
        <v/>
      </c>
      <c r="E217" s="56"/>
      <c r="F217" s="54"/>
      <c r="G217" s="55"/>
    </row>
    <row r="218" spans="1:7" x14ac:dyDescent="0.25">
      <c r="A218" s="51"/>
      <c r="B218" s="52"/>
      <c r="C218" s="52"/>
      <c r="D218" s="6" t="str">
        <f t="shared" si="2"/>
        <v/>
      </c>
      <c r="E218" s="56"/>
      <c r="F218" s="54"/>
      <c r="G218" s="55"/>
    </row>
    <row r="219" spans="1:7" x14ac:dyDescent="0.25">
      <c r="A219" s="51"/>
      <c r="B219" s="52"/>
      <c r="C219" s="52"/>
      <c r="D219" s="6" t="str">
        <f t="shared" si="2"/>
        <v/>
      </c>
      <c r="E219" s="56"/>
      <c r="F219" s="54"/>
      <c r="G219" s="55"/>
    </row>
    <row r="220" spans="1:7" x14ac:dyDescent="0.25">
      <c r="A220" s="51"/>
      <c r="B220" s="52"/>
      <c r="C220" s="52"/>
      <c r="D220" s="6" t="str">
        <f t="shared" si="2"/>
        <v/>
      </c>
      <c r="E220" s="56"/>
      <c r="F220" s="54"/>
      <c r="G220" s="55"/>
    </row>
    <row r="221" spans="1:7" x14ac:dyDescent="0.25">
      <c r="A221" s="51"/>
      <c r="B221" s="52"/>
      <c r="C221" s="52"/>
      <c r="D221" s="6" t="str">
        <f t="shared" si="2"/>
        <v/>
      </c>
      <c r="E221" s="56"/>
      <c r="F221" s="54"/>
      <c r="G221" s="55"/>
    </row>
    <row r="222" spans="1:7" x14ac:dyDescent="0.25">
      <c r="A222" s="51"/>
      <c r="B222" s="52"/>
      <c r="C222" s="52"/>
      <c r="D222" s="6" t="str">
        <f t="shared" si="2"/>
        <v/>
      </c>
      <c r="E222" s="56"/>
      <c r="F222" s="54"/>
      <c r="G222" s="55"/>
    </row>
    <row r="223" spans="1:7" x14ac:dyDescent="0.25">
      <c r="A223" s="51"/>
      <c r="B223" s="52"/>
      <c r="C223" s="52"/>
      <c r="D223" s="6" t="str">
        <f t="shared" si="2"/>
        <v/>
      </c>
      <c r="E223" s="56"/>
      <c r="F223" s="54"/>
      <c r="G223" s="55"/>
    </row>
    <row r="224" spans="1:7" x14ac:dyDescent="0.25">
      <c r="A224" s="51"/>
      <c r="B224" s="52"/>
      <c r="C224" s="52"/>
      <c r="D224" s="6" t="str">
        <f t="shared" si="2"/>
        <v/>
      </c>
      <c r="E224" s="56"/>
      <c r="F224" s="54"/>
      <c r="G224" s="55"/>
    </row>
    <row r="225" spans="1:7" x14ac:dyDescent="0.25">
      <c r="A225" s="51"/>
      <c r="B225" s="52"/>
      <c r="C225" s="52"/>
      <c r="D225" s="6" t="str">
        <f t="shared" si="2"/>
        <v/>
      </c>
      <c r="E225" s="56"/>
      <c r="F225" s="54"/>
      <c r="G225" s="55"/>
    </row>
    <row r="226" spans="1:7" x14ac:dyDescent="0.25">
      <c r="A226" s="51"/>
      <c r="B226" s="52"/>
      <c r="C226" s="52"/>
      <c r="D226" s="6" t="str">
        <f t="shared" si="2"/>
        <v/>
      </c>
      <c r="E226" s="56"/>
      <c r="F226" s="54"/>
      <c r="G226" s="55"/>
    </row>
    <row r="227" spans="1:7" x14ac:dyDescent="0.25">
      <c r="A227" s="51"/>
      <c r="B227" s="52"/>
      <c r="C227" s="52"/>
      <c r="D227" s="6" t="str">
        <f t="shared" si="2"/>
        <v/>
      </c>
      <c r="E227" s="56"/>
      <c r="F227" s="54"/>
      <c r="G227" s="55"/>
    </row>
    <row r="228" spans="1:7" x14ac:dyDescent="0.25">
      <c r="A228" s="51"/>
      <c r="B228" s="52"/>
      <c r="C228" s="52"/>
      <c r="D228" s="6" t="str">
        <f t="shared" si="2"/>
        <v/>
      </c>
      <c r="E228" s="56"/>
      <c r="F228" s="54"/>
      <c r="G228" s="55"/>
    </row>
    <row r="229" spans="1:7" x14ac:dyDescent="0.25">
      <c r="A229" s="51"/>
      <c r="B229" s="52"/>
      <c r="C229" s="52"/>
      <c r="D229" s="6" t="str">
        <f t="shared" si="2"/>
        <v/>
      </c>
      <c r="E229" s="56"/>
      <c r="F229" s="54"/>
      <c r="G229" s="55"/>
    </row>
    <row r="230" spans="1:7" x14ac:dyDescent="0.25">
      <c r="A230" s="51"/>
      <c r="B230" s="52"/>
      <c r="C230" s="52"/>
      <c r="D230" s="6" t="str">
        <f t="shared" si="2"/>
        <v/>
      </c>
      <c r="E230" s="56"/>
      <c r="F230" s="54"/>
      <c r="G230" s="55"/>
    </row>
    <row r="231" spans="1:7" x14ac:dyDescent="0.25">
      <c r="A231" s="51"/>
      <c r="B231" s="52"/>
      <c r="C231" s="52"/>
      <c r="D231" s="6" t="str">
        <f t="shared" si="2"/>
        <v/>
      </c>
      <c r="E231" s="56"/>
      <c r="F231" s="54"/>
      <c r="G231" s="55"/>
    </row>
    <row r="232" spans="1:7" x14ac:dyDescent="0.25">
      <c r="A232" s="51"/>
      <c r="B232" s="52"/>
      <c r="C232" s="52"/>
      <c r="D232" s="6" t="str">
        <f t="shared" si="2"/>
        <v/>
      </c>
      <c r="E232" s="56"/>
      <c r="F232" s="54"/>
      <c r="G232" s="55"/>
    </row>
    <row r="233" spans="1:7" x14ac:dyDescent="0.25">
      <c r="A233" s="51"/>
      <c r="B233" s="52"/>
      <c r="C233" s="52"/>
      <c r="D233" s="6" t="str">
        <f t="shared" si="2"/>
        <v/>
      </c>
      <c r="E233" s="56"/>
      <c r="F233" s="54"/>
      <c r="G233" s="55"/>
    </row>
    <row r="234" spans="1:7" x14ac:dyDescent="0.25">
      <c r="A234" s="51"/>
      <c r="B234" s="52"/>
      <c r="C234" s="52"/>
      <c r="D234" s="6" t="str">
        <f t="shared" si="2"/>
        <v/>
      </c>
      <c r="E234" s="56"/>
      <c r="F234" s="54"/>
      <c r="G234" s="55"/>
    </row>
    <row r="235" spans="1:7" x14ac:dyDescent="0.25">
      <c r="A235" s="51"/>
      <c r="B235" s="52"/>
      <c r="C235" s="52"/>
      <c r="D235" s="6" t="str">
        <f t="shared" si="2"/>
        <v/>
      </c>
      <c r="E235" s="56"/>
      <c r="F235" s="54"/>
      <c r="G235" s="55"/>
    </row>
    <row r="236" spans="1:7" x14ac:dyDescent="0.25">
      <c r="A236" s="51"/>
      <c r="B236" s="52"/>
      <c r="C236" s="52"/>
      <c r="D236" s="6" t="str">
        <f t="shared" si="2"/>
        <v/>
      </c>
      <c r="E236" s="56"/>
      <c r="F236" s="54"/>
      <c r="G236" s="55"/>
    </row>
    <row r="237" spans="1:7" x14ac:dyDescent="0.25">
      <c r="A237" s="51"/>
      <c r="B237" s="52"/>
      <c r="C237" s="52"/>
      <c r="D237" s="6" t="str">
        <f t="shared" si="2"/>
        <v/>
      </c>
      <c r="E237" s="56"/>
      <c r="F237" s="54"/>
      <c r="G237" s="55"/>
    </row>
    <row r="238" spans="1:7" x14ac:dyDescent="0.25">
      <c r="A238" s="51"/>
      <c r="B238" s="52"/>
      <c r="C238" s="52"/>
      <c r="D238" s="6" t="str">
        <f t="shared" si="2"/>
        <v/>
      </c>
      <c r="E238" s="56"/>
      <c r="F238" s="54"/>
      <c r="G238" s="55"/>
    </row>
    <row r="239" spans="1:7" x14ac:dyDescent="0.25">
      <c r="A239" s="51"/>
      <c r="B239" s="52"/>
      <c r="C239" s="52"/>
      <c r="D239" s="6" t="str">
        <f t="shared" ref="D239:D289" si="3">IF(C239&lt;=0,"",C239*1.1)</f>
        <v/>
      </c>
      <c r="E239" s="56"/>
      <c r="F239" s="54"/>
      <c r="G239" s="55"/>
    </row>
    <row r="240" spans="1:7" x14ac:dyDescent="0.25">
      <c r="A240" s="51"/>
      <c r="B240" s="52"/>
      <c r="C240" s="52"/>
      <c r="D240" s="6" t="str">
        <f t="shared" si="3"/>
        <v/>
      </c>
      <c r="E240" s="56"/>
      <c r="F240" s="54"/>
      <c r="G240" s="55"/>
    </row>
    <row r="241" spans="1:7" x14ac:dyDescent="0.25">
      <c r="A241" s="51"/>
      <c r="B241" s="52"/>
      <c r="C241" s="52"/>
      <c r="D241" s="6" t="str">
        <f t="shared" si="3"/>
        <v/>
      </c>
      <c r="E241" s="56"/>
      <c r="F241" s="54"/>
      <c r="G241" s="55"/>
    </row>
    <row r="242" spans="1:7" x14ac:dyDescent="0.25">
      <c r="A242" s="51"/>
      <c r="B242" s="52"/>
      <c r="C242" s="52"/>
      <c r="D242" s="6" t="str">
        <f t="shared" si="3"/>
        <v/>
      </c>
      <c r="E242" s="56"/>
      <c r="F242" s="54"/>
      <c r="G242" s="55"/>
    </row>
    <row r="243" spans="1:7" x14ac:dyDescent="0.25">
      <c r="A243" s="51"/>
      <c r="B243" s="52"/>
      <c r="C243" s="52"/>
      <c r="D243" s="6" t="str">
        <f t="shared" si="3"/>
        <v/>
      </c>
      <c r="E243" s="56"/>
      <c r="F243" s="54"/>
      <c r="G243" s="55"/>
    </row>
    <row r="244" spans="1:7" x14ac:dyDescent="0.25">
      <c r="A244" s="51"/>
      <c r="B244" s="52"/>
      <c r="C244" s="52"/>
      <c r="D244" s="6" t="str">
        <f t="shared" si="3"/>
        <v/>
      </c>
      <c r="E244" s="56"/>
      <c r="F244" s="54"/>
      <c r="G244" s="55"/>
    </row>
    <row r="245" spans="1:7" x14ac:dyDescent="0.25">
      <c r="A245" s="51"/>
      <c r="B245" s="52"/>
      <c r="C245" s="52"/>
      <c r="D245" s="6" t="str">
        <f t="shared" si="3"/>
        <v/>
      </c>
      <c r="E245" s="56"/>
      <c r="F245" s="54"/>
      <c r="G245" s="55"/>
    </row>
    <row r="246" spans="1:7" x14ac:dyDescent="0.25">
      <c r="A246" s="51"/>
      <c r="B246" s="52"/>
      <c r="C246" s="52"/>
      <c r="D246" s="6" t="str">
        <f t="shared" si="3"/>
        <v/>
      </c>
      <c r="E246" s="56"/>
      <c r="F246" s="54"/>
      <c r="G246" s="55"/>
    </row>
    <row r="247" spans="1:7" x14ac:dyDescent="0.25">
      <c r="A247" s="51"/>
      <c r="B247" s="52"/>
      <c r="C247" s="52"/>
      <c r="D247" s="6" t="str">
        <f t="shared" si="3"/>
        <v/>
      </c>
      <c r="E247" s="56"/>
      <c r="F247" s="54"/>
      <c r="G247" s="55"/>
    </row>
    <row r="248" spans="1:7" x14ac:dyDescent="0.25">
      <c r="A248" s="51"/>
      <c r="B248" s="52"/>
      <c r="C248" s="52"/>
      <c r="D248" s="6" t="str">
        <f t="shared" si="3"/>
        <v/>
      </c>
      <c r="E248" s="56"/>
      <c r="F248" s="54"/>
      <c r="G248" s="55"/>
    </row>
    <row r="249" spans="1:7" x14ac:dyDescent="0.25">
      <c r="A249" s="51"/>
      <c r="B249" s="52"/>
      <c r="C249" s="52"/>
      <c r="D249" s="6" t="str">
        <f t="shared" si="3"/>
        <v/>
      </c>
      <c r="E249" s="56"/>
      <c r="F249" s="54"/>
      <c r="G249" s="55"/>
    </row>
    <row r="250" spans="1:7" x14ac:dyDescent="0.25">
      <c r="A250" s="51"/>
      <c r="B250" s="52"/>
      <c r="C250" s="52"/>
      <c r="D250" s="6" t="str">
        <f t="shared" si="3"/>
        <v/>
      </c>
      <c r="E250" s="56"/>
      <c r="F250" s="54"/>
      <c r="G250" s="55"/>
    </row>
    <row r="251" spans="1:7" x14ac:dyDescent="0.25">
      <c r="A251" s="51"/>
      <c r="B251" s="52"/>
      <c r="C251" s="52"/>
      <c r="D251" s="6" t="str">
        <f t="shared" si="3"/>
        <v/>
      </c>
      <c r="E251" s="56"/>
      <c r="F251" s="54"/>
      <c r="G251" s="55"/>
    </row>
    <row r="252" spans="1:7" x14ac:dyDescent="0.25">
      <c r="A252" s="51"/>
      <c r="B252" s="52"/>
      <c r="C252" s="52"/>
      <c r="D252" s="6" t="str">
        <f t="shared" si="3"/>
        <v/>
      </c>
      <c r="E252" s="56"/>
      <c r="F252" s="54"/>
      <c r="G252" s="55"/>
    </row>
    <row r="253" spans="1:7" x14ac:dyDescent="0.25">
      <c r="A253" s="51"/>
      <c r="B253" s="52"/>
      <c r="C253" s="52"/>
      <c r="D253" s="6" t="str">
        <f t="shared" si="3"/>
        <v/>
      </c>
      <c r="E253" s="56"/>
      <c r="F253" s="54"/>
      <c r="G253" s="55"/>
    </row>
    <row r="254" spans="1:7" x14ac:dyDescent="0.25">
      <c r="A254" s="51"/>
      <c r="B254" s="52"/>
      <c r="C254" s="52"/>
      <c r="D254" s="6" t="str">
        <f t="shared" si="3"/>
        <v/>
      </c>
      <c r="E254" s="56"/>
      <c r="F254" s="54"/>
      <c r="G254" s="55"/>
    </row>
    <row r="255" spans="1:7" x14ac:dyDescent="0.25">
      <c r="A255" s="51"/>
      <c r="B255" s="52"/>
      <c r="C255" s="52"/>
      <c r="D255" s="6" t="str">
        <f t="shared" si="3"/>
        <v/>
      </c>
      <c r="E255" s="56"/>
      <c r="F255" s="54"/>
      <c r="G255" s="55"/>
    </row>
    <row r="256" spans="1:7" x14ac:dyDescent="0.25">
      <c r="A256" s="51"/>
      <c r="B256" s="52"/>
      <c r="C256" s="52"/>
      <c r="D256" s="6" t="str">
        <f t="shared" si="3"/>
        <v/>
      </c>
      <c r="E256" s="56"/>
      <c r="F256" s="54"/>
      <c r="G256" s="55"/>
    </row>
    <row r="257" spans="1:7" x14ac:dyDescent="0.25">
      <c r="A257" s="51"/>
      <c r="B257" s="52"/>
      <c r="C257" s="52"/>
      <c r="D257" s="6" t="str">
        <f t="shared" si="3"/>
        <v/>
      </c>
      <c r="E257" s="56"/>
      <c r="F257" s="54"/>
      <c r="G257" s="55"/>
    </row>
    <row r="258" spans="1:7" x14ac:dyDescent="0.25">
      <c r="A258" s="49"/>
      <c r="B258" s="50"/>
      <c r="C258" s="50"/>
      <c r="D258" s="6" t="str">
        <f t="shared" si="3"/>
        <v/>
      </c>
      <c r="E258" s="54"/>
      <c r="F258" s="54"/>
      <c r="G258" s="55"/>
    </row>
    <row r="259" spans="1:7" x14ac:dyDescent="0.25">
      <c r="A259" s="49"/>
      <c r="B259" s="50"/>
      <c r="C259" s="50"/>
      <c r="D259" s="6" t="str">
        <f t="shared" si="3"/>
        <v/>
      </c>
      <c r="E259" s="54"/>
      <c r="F259" s="54"/>
      <c r="G259" s="55"/>
    </row>
    <row r="260" spans="1:7" x14ac:dyDescent="0.25">
      <c r="A260" s="49"/>
      <c r="B260" s="50"/>
      <c r="C260" s="50"/>
      <c r="D260" s="6" t="str">
        <f t="shared" si="3"/>
        <v/>
      </c>
      <c r="E260" s="54"/>
      <c r="F260" s="54"/>
      <c r="G260" s="55"/>
    </row>
    <row r="261" spans="1:7" x14ac:dyDescent="0.25">
      <c r="A261" s="51"/>
      <c r="B261" s="52"/>
      <c r="C261" s="52"/>
      <c r="D261" s="6" t="str">
        <f t="shared" si="3"/>
        <v/>
      </c>
      <c r="E261" s="56"/>
      <c r="F261" s="54"/>
      <c r="G261" s="55"/>
    </row>
    <row r="262" spans="1:7" x14ac:dyDescent="0.25">
      <c r="A262" s="51"/>
      <c r="B262" s="52"/>
      <c r="C262" s="52"/>
      <c r="D262" s="6" t="str">
        <f t="shared" si="3"/>
        <v/>
      </c>
      <c r="E262" s="56"/>
      <c r="F262" s="54"/>
      <c r="G262" s="55"/>
    </row>
    <row r="263" spans="1:7" x14ac:dyDescent="0.25">
      <c r="A263" s="51"/>
      <c r="B263" s="52"/>
      <c r="C263" s="52"/>
      <c r="D263" s="6" t="str">
        <f t="shared" si="3"/>
        <v/>
      </c>
      <c r="E263" s="56"/>
      <c r="F263" s="54"/>
      <c r="G263" s="55"/>
    </row>
    <row r="264" spans="1:7" x14ac:dyDescent="0.25">
      <c r="A264" s="51"/>
      <c r="B264" s="52"/>
      <c r="C264" s="52"/>
      <c r="D264" s="6" t="str">
        <f t="shared" si="3"/>
        <v/>
      </c>
      <c r="E264" s="56"/>
      <c r="F264" s="54"/>
      <c r="G264" s="55"/>
    </row>
    <row r="265" spans="1:7" x14ac:dyDescent="0.25">
      <c r="A265" s="51"/>
      <c r="B265" s="52"/>
      <c r="C265" s="52"/>
      <c r="D265" s="6" t="str">
        <f t="shared" si="3"/>
        <v/>
      </c>
      <c r="E265" s="56"/>
      <c r="F265" s="54"/>
      <c r="G265" s="55"/>
    </row>
    <row r="266" spans="1:7" x14ac:dyDescent="0.25">
      <c r="A266" s="51"/>
      <c r="B266" s="52"/>
      <c r="C266" s="52"/>
      <c r="D266" s="6" t="str">
        <f t="shared" si="3"/>
        <v/>
      </c>
      <c r="E266" s="56"/>
      <c r="F266" s="54"/>
      <c r="G266" s="55"/>
    </row>
    <row r="267" spans="1:7" x14ac:dyDescent="0.25">
      <c r="A267" s="51"/>
      <c r="B267" s="52"/>
      <c r="C267" s="52"/>
      <c r="D267" s="6" t="str">
        <f t="shared" si="3"/>
        <v/>
      </c>
      <c r="E267" s="56"/>
      <c r="F267" s="54"/>
      <c r="G267" s="55"/>
    </row>
    <row r="268" spans="1:7" x14ac:dyDescent="0.25">
      <c r="A268" s="51"/>
      <c r="B268" s="52"/>
      <c r="C268" s="52"/>
      <c r="D268" s="6" t="str">
        <f t="shared" si="3"/>
        <v/>
      </c>
      <c r="E268" s="56"/>
      <c r="F268" s="54"/>
      <c r="G268" s="55"/>
    </row>
    <row r="269" spans="1:7" x14ac:dyDescent="0.25">
      <c r="A269" s="51"/>
      <c r="B269" s="52"/>
      <c r="C269" s="52"/>
      <c r="D269" s="6" t="str">
        <f t="shared" si="3"/>
        <v/>
      </c>
      <c r="E269" s="56"/>
      <c r="F269" s="54"/>
      <c r="G269" s="55"/>
    </row>
    <row r="270" spans="1:7" x14ac:dyDescent="0.25">
      <c r="A270" s="51"/>
      <c r="B270" s="52"/>
      <c r="C270" s="52"/>
      <c r="D270" s="6" t="str">
        <f t="shared" si="3"/>
        <v/>
      </c>
      <c r="E270" s="56"/>
      <c r="F270" s="54"/>
      <c r="G270" s="55"/>
    </row>
    <row r="271" spans="1:7" x14ac:dyDescent="0.25">
      <c r="A271" s="51"/>
      <c r="B271" s="52"/>
      <c r="C271" s="52"/>
      <c r="D271" s="6" t="str">
        <f t="shared" si="3"/>
        <v/>
      </c>
      <c r="E271" s="56"/>
      <c r="F271" s="54"/>
      <c r="G271" s="55"/>
    </row>
    <row r="272" spans="1:7" x14ac:dyDescent="0.25">
      <c r="A272" s="51"/>
      <c r="B272" s="52"/>
      <c r="C272" s="52"/>
      <c r="D272" s="6" t="str">
        <f t="shared" si="3"/>
        <v/>
      </c>
      <c r="E272" s="56"/>
      <c r="F272" s="54"/>
      <c r="G272" s="55"/>
    </row>
    <row r="273" spans="1:7" x14ac:dyDescent="0.25">
      <c r="A273" s="51"/>
      <c r="B273" s="52"/>
      <c r="C273" s="52"/>
      <c r="D273" s="6" t="str">
        <f t="shared" si="3"/>
        <v/>
      </c>
      <c r="E273" s="56"/>
      <c r="F273" s="54"/>
      <c r="G273" s="55"/>
    </row>
    <row r="274" spans="1:7" x14ac:dyDescent="0.25">
      <c r="A274" s="51"/>
      <c r="B274" s="52"/>
      <c r="C274" s="52"/>
      <c r="D274" s="6" t="str">
        <f t="shared" si="3"/>
        <v/>
      </c>
      <c r="E274" s="56"/>
      <c r="F274" s="54"/>
      <c r="G274" s="55"/>
    </row>
    <row r="275" spans="1:7" x14ac:dyDescent="0.25">
      <c r="A275" s="51"/>
      <c r="B275" s="52"/>
      <c r="C275" s="52"/>
      <c r="D275" s="6" t="str">
        <f t="shared" si="3"/>
        <v/>
      </c>
      <c r="E275" s="56"/>
      <c r="F275" s="54"/>
      <c r="G275" s="55"/>
    </row>
    <row r="276" spans="1:7" x14ac:dyDescent="0.25">
      <c r="A276" s="51"/>
      <c r="B276" s="52"/>
      <c r="C276" s="52"/>
      <c r="D276" s="6" t="str">
        <f t="shared" si="3"/>
        <v/>
      </c>
      <c r="E276" s="56"/>
      <c r="F276" s="54"/>
      <c r="G276" s="55"/>
    </row>
    <row r="277" spans="1:7" x14ac:dyDescent="0.25">
      <c r="A277" s="51"/>
      <c r="B277" s="52"/>
      <c r="C277" s="52"/>
      <c r="D277" s="6" t="str">
        <f t="shared" si="3"/>
        <v/>
      </c>
      <c r="E277" s="56"/>
      <c r="F277" s="54"/>
      <c r="G277" s="55"/>
    </row>
    <row r="278" spans="1:7" x14ac:dyDescent="0.25">
      <c r="A278" s="51"/>
      <c r="B278" s="52"/>
      <c r="C278" s="52"/>
      <c r="D278" s="6" t="str">
        <f t="shared" si="3"/>
        <v/>
      </c>
      <c r="E278" s="56"/>
      <c r="F278" s="54"/>
      <c r="G278" s="55"/>
    </row>
    <row r="279" spans="1:7" x14ac:dyDescent="0.25">
      <c r="A279" s="51"/>
      <c r="B279" s="52"/>
      <c r="C279" s="52"/>
      <c r="D279" s="6" t="str">
        <f t="shared" si="3"/>
        <v/>
      </c>
      <c r="E279" s="56"/>
      <c r="F279" s="54"/>
      <c r="G279" s="55"/>
    </row>
    <row r="280" spans="1:7" x14ac:dyDescent="0.25">
      <c r="A280" s="51"/>
      <c r="B280" s="52"/>
      <c r="C280" s="52"/>
      <c r="D280" s="6" t="str">
        <f t="shared" si="3"/>
        <v/>
      </c>
      <c r="E280" s="56"/>
      <c r="F280" s="54"/>
      <c r="G280" s="55"/>
    </row>
    <row r="281" spans="1:7" x14ac:dyDescent="0.25">
      <c r="A281" s="51"/>
      <c r="B281" s="52"/>
      <c r="C281" s="52"/>
      <c r="D281" s="6" t="str">
        <f t="shared" si="3"/>
        <v/>
      </c>
      <c r="E281" s="56"/>
      <c r="F281" s="54"/>
      <c r="G281" s="55"/>
    </row>
    <row r="282" spans="1:7" x14ac:dyDescent="0.25">
      <c r="A282" s="51"/>
      <c r="B282" s="52"/>
      <c r="C282" s="52"/>
      <c r="D282" s="6" t="str">
        <f t="shared" si="3"/>
        <v/>
      </c>
      <c r="E282" s="56"/>
      <c r="F282" s="54"/>
      <c r="G282" s="55"/>
    </row>
    <row r="283" spans="1:7" x14ac:dyDescent="0.25">
      <c r="A283" s="49"/>
      <c r="B283" s="50"/>
      <c r="C283" s="50"/>
      <c r="D283" s="6" t="str">
        <f t="shared" si="3"/>
        <v/>
      </c>
      <c r="E283" s="54"/>
      <c r="F283" s="54"/>
      <c r="G283" s="55"/>
    </row>
    <row r="284" spans="1:7" x14ac:dyDescent="0.25">
      <c r="A284" s="49"/>
      <c r="B284" s="50"/>
      <c r="C284" s="50"/>
      <c r="D284" s="6" t="str">
        <f t="shared" si="3"/>
        <v/>
      </c>
      <c r="E284" s="54"/>
      <c r="F284" s="54"/>
      <c r="G284" s="55"/>
    </row>
    <row r="285" spans="1:7" x14ac:dyDescent="0.25">
      <c r="A285" s="49"/>
      <c r="B285" s="50"/>
      <c r="C285" s="50"/>
      <c r="D285" s="6" t="str">
        <f t="shared" si="3"/>
        <v/>
      </c>
      <c r="E285" s="54"/>
      <c r="F285" s="54"/>
      <c r="G285" s="55"/>
    </row>
    <row r="286" spans="1:7" x14ac:dyDescent="0.25">
      <c r="A286" s="49"/>
      <c r="B286" s="50"/>
      <c r="C286" s="50"/>
      <c r="D286" s="6" t="str">
        <f t="shared" si="3"/>
        <v/>
      </c>
      <c r="E286" s="54"/>
      <c r="F286" s="54"/>
      <c r="G286" s="55"/>
    </row>
    <row r="287" spans="1:7" x14ac:dyDescent="0.25">
      <c r="A287" s="49"/>
      <c r="B287" s="50"/>
      <c r="C287" s="50"/>
      <c r="D287" s="6" t="str">
        <f t="shared" si="3"/>
        <v/>
      </c>
      <c r="E287" s="54"/>
      <c r="F287" s="54"/>
      <c r="G287" s="55"/>
    </row>
    <row r="288" spans="1:7" x14ac:dyDescent="0.25">
      <c r="A288" s="49"/>
      <c r="B288" s="50"/>
      <c r="C288" s="50"/>
      <c r="D288" s="6" t="str">
        <f t="shared" si="3"/>
        <v/>
      </c>
      <c r="E288" s="54"/>
      <c r="F288" s="54"/>
      <c r="G288" s="55"/>
    </row>
    <row r="289" spans="1:7" x14ac:dyDescent="0.25">
      <c r="A289" s="49"/>
      <c r="B289" s="50"/>
      <c r="C289" s="50"/>
      <c r="D289" s="6" t="str">
        <f t="shared" si="3"/>
        <v/>
      </c>
      <c r="E289" s="54"/>
      <c r="F289" s="54"/>
      <c r="G289" s="55"/>
    </row>
    <row r="290" spans="1:7" x14ac:dyDescent="0.25">
      <c r="A290" s="49"/>
      <c r="B290" s="50"/>
      <c r="C290" s="50"/>
      <c r="D290" s="6" t="str">
        <f>IF(C290&lt;=0,"",C290*1.1)</f>
        <v/>
      </c>
      <c r="E290" s="54"/>
      <c r="F290" s="54"/>
      <c r="G290" s="55"/>
    </row>
    <row r="291" spans="1:7" x14ac:dyDescent="0.25">
      <c r="A291" s="49"/>
      <c r="B291" s="50"/>
      <c r="C291" s="50"/>
      <c r="D291" s="6" t="str">
        <f>IF(C291&lt;=0,"",C291*1.1)</f>
        <v/>
      </c>
      <c r="E291" s="54"/>
      <c r="F291" s="54"/>
      <c r="G291" s="55"/>
    </row>
    <row r="292" spans="1:7" x14ac:dyDescent="0.25">
      <c r="A292" s="49"/>
      <c r="B292" s="50"/>
      <c r="C292" s="50"/>
      <c r="D292" s="6" t="str">
        <f>IF(C292&lt;=0,"",C292*1.1)</f>
        <v/>
      </c>
      <c r="E292" s="54"/>
      <c r="F292" s="54"/>
      <c r="G292" s="55"/>
    </row>
    <row r="293" spans="1:7" x14ac:dyDescent="0.25">
      <c r="A293" s="49"/>
      <c r="B293" s="50"/>
      <c r="C293" s="50"/>
      <c r="D293" s="6" t="str">
        <f>IF(C293&lt;=0,"",C293*1.1)</f>
        <v/>
      </c>
      <c r="E293" s="54"/>
      <c r="F293" s="54"/>
      <c r="G293" s="55"/>
    </row>
    <row r="294" spans="1:7" s="27" customFormat="1" x14ac:dyDescent="0.25">
      <c r="A294" s="54"/>
      <c r="B294" s="50"/>
      <c r="C294" s="50"/>
      <c r="D294" s="6" t="str">
        <f>IF(C294&lt;=0,"",C294*1.1)</f>
        <v/>
      </c>
      <c r="E294" s="54"/>
      <c r="F294" s="54"/>
      <c r="G294" s="54"/>
    </row>
    <row r="295" spans="1:7" s="27" customFormat="1" x14ac:dyDescent="0.25">
      <c r="A295" s="54"/>
      <c r="B295" s="50"/>
      <c r="C295" s="50"/>
      <c r="D295" s="6" t="str">
        <f t="shared" ref="D295:D358" si="4">IF(C295&lt;=0,"",C295*1.1)</f>
        <v/>
      </c>
      <c r="E295" s="54"/>
      <c r="F295" s="54"/>
      <c r="G295" s="54"/>
    </row>
    <row r="296" spans="1:7" s="27" customFormat="1" x14ac:dyDescent="0.25">
      <c r="A296" s="54"/>
      <c r="B296" s="50"/>
      <c r="C296" s="50"/>
      <c r="D296" s="6" t="str">
        <f t="shared" si="4"/>
        <v/>
      </c>
      <c r="E296" s="54"/>
      <c r="F296" s="54"/>
      <c r="G296" s="54"/>
    </row>
    <row r="297" spans="1:7" s="27" customFormat="1" x14ac:dyDescent="0.25">
      <c r="A297" s="54"/>
      <c r="B297" s="50"/>
      <c r="C297" s="50"/>
      <c r="D297" s="6" t="str">
        <f t="shared" si="4"/>
        <v/>
      </c>
      <c r="E297" s="54"/>
      <c r="F297" s="54"/>
      <c r="G297" s="54"/>
    </row>
    <row r="298" spans="1:7" s="27" customFormat="1" x14ac:dyDescent="0.25">
      <c r="A298" s="54"/>
      <c r="B298" s="50"/>
      <c r="C298" s="50"/>
      <c r="D298" s="6" t="str">
        <f t="shared" si="4"/>
        <v/>
      </c>
      <c r="E298" s="54"/>
      <c r="F298" s="54"/>
      <c r="G298" s="54"/>
    </row>
    <row r="299" spans="1:7" s="27" customFormat="1" x14ac:dyDescent="0.25">
      <c r="A299" s="54"/>
      <c r="B299" s="50"/>
      <c r="C299" s="50"/>
      <c r="D299" s="6" t="str">
        <f t="shared" si="4"/>
        <v/>
      </c>
      <c r="E299" s="54"/>
      <c r="F299" s="54"/>
      <c r="G299" s="54"/>
    </row>
    <row r="300" spans="1:7" s="27" customFormat="1" x14ac:dyDescent="0.25">
      <c r="A300" s="54"/>
      <c r="B300" s="50"/>
      <c r="C300" s="50"/>
      <c r="D300" s="6" t="str">
        <f t="shared" si="4"/>
        <v/>
      </c>
      <c r="E300" s="54"/>
      <c r="F300" s="54"/>
      <c r="G300" s="54"/>
    </row>
    <row r="301" spans="1:7" s="27" customFormat="1" x14ac:dyDescent="0.25">
      <c r="A301" s="54"/>
      <c r="B301" s="50"/>
      <c r="C301" s="50"/>
      <c r="D301" s="6" t="str">
        <f t="shared" si="4"/>
        <v/>
      </c>
      <c r="E301" s="54"/>
      <c r="F301" s="54"/>
      <c r="G301" s="54"/>
    </row>
    <row r="302" spans="1:7" s="27" customFormat="1" x14ac:dyDescent="0.25">
      <c r="A302" s="54"/>
      <c r="B302" s="50"/>
      <c r="C302" s="50"/>
      <c r="D302" s="6" t="str">
        <f t="shared" si="4"/>
        <v/>
      </c>
      <c r="E302" s="54"/>
      <c r="F302" s="54"/>
      <c r="G302" s="54"/>
    </row>
    <row r="303" spans="1:7" s="27" customFormat="1" x14ac:dyDescent="0.25">
      <c r="A303" s="54"/>
      <c r="B303" s="50"/>
      <c r="C303" s="50"/>
      <c r="D303" s="6" t="str">
        <f t="shared" si="4"/>
        <v/>
      </c>
      <c r="E303" s="54"/>
      <c r="F303" s="54"/>
      <c r="G303" s="54"/>
    </row>
    <row r="304" spans="1:7" s="27" customFormat="1" x14ac:dyDescent="0.25">
      <c r="A304" s="54"/>
      <c r="B304" s="50"/>
      <c r="C304" s="50"/>
      <c r="D304" s="6" t="str">
        <f t="shared" si="4"/>
        <v/>
      </c>
      <c r="E304" s="54"/>
      <c r="F304" s="54"/>
      <c r="G304" s="54"/>
    </row>
    <row r="305" spans="1:7" s="27" customFormat="1" x14ac:dyDescent="0.25">
      <c r="A305" s="54"/>
      <c r="B305" s="50"/>
      <c r="C305" s="50"/>
      <c r="D305" s="6" t="str">
        <f t="shared" si="4"/>
        <v/>
      </c>
      <c r="E305" s="54"/>
      <c r="F305" s="54"/>
      <c r="G305" s="54"/>
    </row>
    <row r="306" spans="1:7" s="27" customFormat="1" x14ac:dyDescent="0.25">
      <c r="A306" s="54"/>
      <c r="B306" s="50"/>
      <c r="C306" s="50"/>
      <c r="D306" s="6" t="str">
        <f t="shared" si="4"/>
        <v/>
      </c>
      <c r="E306" s="54"/>
      <c r="F306" s="54"/>
      <c r="G306" s="54"/>
    </row>
    <row r="307" spans="1:7" s="27" customFormat="1" x14ac:dyDescent="0.25">
      <c r="A307" s="54"/>
      <c r="B307" s="50"/>
      <c r="C307" s="50"/>
      <c r="D307" s="6" t="str">
        <f t="shared" si="4"/>
        <v/>
      </c>
      <c r="E307" s="54"/>
      <c r="F307" s="54"/>
      <c r="G307" s="54"/>
    </row>
    <row r="308" spans="1:7" s="27" customFormat="1" x14ac:dyDescent="0.25">
      <c r="A308" s="54"/>
      <c r="B308" s="50"/>
      <c r="C308" s="50"/>
      <c r="D308" s="6" t="str">
        <f t="shared" si="4"/>
        <v/>
      </c>
      <c r="E308" s="54"/>
      <c r="F308" s="54"/>
      <c r="G308" s="54"/>
    </row>
    <row r="309" spans="1:7" s="27" customFormat="1" x14ac:dyDescent="0.25">
      <c r="A309" s="54"/>
      <c r="B309" s="50"/>
      <c r="C309" s="50"/>
      <c r="D309" s="6" t="str">
        <f t="shared" si="4"/>
        <v/>
      </c>
      <c r="E309" s="54"/>
      <c r="F309" s="54"/>
      <c r="G309" s="54"/>
    </row>
    <row r="310" spans="1:7" s="27" customFormat="1" x14ac:dyDescent="0.25">
      <c r="A310" s="54"/>
      <c r="B310" s="50"/>
      <c r="C310" s="50"/>
      <c r="D310" s="6" t="str">
        <f t="shared" si="4"/>
        <v/>
      </c>
      <c r="E310" s="54"/>
      <c r="F310" s="54"/>
      <c r="G310" s="54"/>
    </row>
    <row r="311" spans="1:7" s="27" customFormat="1" x14ac:dyDescent="0.25">
      <c r="A311" s="54"/>
      <c r="B311" s="50"/>
      <c r="C311" s="50"/>
      <c r="D311" s="6" t="str">
        <f t="shared" si="4"/>
        <v/>
      </c>
      <c r="E311" s="54"/>
      <c r="F311" s="54"/>
      <c r="G311" s="54"/>
    </row>
    <row r="312" spans="1:7" s="27" customFormat="1" x14ac:dyDescent="0.25">
      <c r="A312" s="54"/>
      <c r="B312" s="50"/>
      <c r="C312" s="50"/>
      <c r="D312" s="6" t="str">
        <f t="shared" si="4"/>
        <v/>
      </c>
      <c r="E312" s="54"/>
      <c r="F312" s="54"/>
      <c r="G312" s="54"/>
    </row>
    <row r="313" spans="1:7" s="27" customFormat="1" x14ac:dyDescent="0.25">
      <c r="A313" s="54"/>
      <c r="B313" s="50"/>
      <c r="C313" s="50"/>
      <c r="D313" s="6" t="str">
        <f t="shared" si="4"/>
        <v/>
      </c>
      <c r="E313" s="54"/>
      <c r="F313" s="54"/>
      <c r="G313" s="54"/>
    </row>
    <row r="314" spans="1:7" s="27" customFormat="1" x14ac:dyDescent="0.25">
      <c r="A314" s="54"/>
      <c r="B314" s="50"/>
      <c r="C314" s="50"/>
      <c r="D314" s="6" t="str">
        <f t="shared" si="4"/>
        <v/>
      </c>
      <c r="E314" s="54"/>
      <c r="F314" s="54"/>
      <c r="G314" s="54"/>
    </row>
    <row r="315" spans="1:7" s="27" customFormat="1" x14ac:dyDescent="0.25">
      <c r="A315" s="54"/>
      <c r="B315" s="50"/>
      <c r="C315" s="50"/>
      <c r="D315" s="6" t="str">
        <f t="shared" si="4"/>
        <v/>
      </c>
      <c r="E315" s="54"/>
      <c r="F315" s="54"/>
      <c r="G315" s="54"/>
    </row>
    <row r="316" spans="1:7" s="27" customFormat="1" x14ac:dyDescent="0.25">
      <c r="A316" s="54"/>
      <c r="B316" s="50"/>
      <c r="C316" s="50"/>
      <c r="D316" s="6" t="str">
        <f t="shared" si="4"/>
        <v/>
      </c>
      <c r="E316" s="54"/>
      <c r="F316" s="54"/>
      <c r="G316" s="54"/>
    </row>
    <row r="317" spans="1:7" s="27" customFormat="1" x14ac:dyDescent="0.25">
      <c r="A317" s="54"/>
      <c r="B317" s="50"/>
      <c r="C317" s="50"/>
      <c r="D317" s="6" t="str">
        <f t="shared" si="4"/>
        <v/>
      </c>
      <c r="E317" s="54"/>
      <c r="F317" s="54"/>
      <c r="G317" s="54"/>
    </row>
    <row r="318" spans="1:7" s="27" customFormat="1" x14ac:dyDescent="0.25">
      <c r="A318" s="54"/>
      <c r="B318" s="50"/>
      <c r="C318" s="50"/>
      <c r="D318" s="6" t="str">
        <f t="shared" si="4"/>
        <v/>
      </c>
      <c r="E318" s="54"/>
      <c r="F318" s="54"/>
      <c r="G318" s="54"/>
    </row>
    <row r="319" spans="1:7" s="27" customFormat="1" x14ac:dyDescent="0.25">
      <c r="A319" s="54"/>
      <c r="B319" s="50"/>
      <c r="C319" s="50"/>
      <c r="D319" s="6" t="str">
        <f t="shared" si="4"/>
        <v/>
      </c>
      <c r="E319" s="54"/>
      <c r="F319" s="54"/>
      <c r="G319" s="54"/>
    </row>
    <row r="320" spans="1:7" s="27" customFormat="1" x14ac:dyDescent="0.25">
      <c r="A320" s="54"/>
      <c r="B320" s="50"/>
      <c r="C320" s="50"/>
      <c r="D320" s="6" t="str">
        <f t="shared" si="4"/>
        <v/>
      </c>
      <c r="E320" s="54"/>
      <c r="F320" s="54"/>
      <c r="G320" s="54"/>
    </row>
    <row r="321" spans="1:7" s="27" customFormat="1" x14ac:dyDescent="0.25">
      <c r="A321" s="54"/>
      <c r="B321" s="50"/>
      <c r="C321" s="50"/>
      <c r="D321" s="6" t="str">
        <f t="shared" si="4"/>
        <v/>
      </c>
      <c r="E321" s="54"/>
      <c r="F321" s="54"/>
      <c r="G321" s="54"/>
    </row>
    <row r="322" spans="1:7" s="27" customFormat="1" x14ac:dyDescent="0.25">
      <c r="A322" s="54"/>
      <c r="B322" s="50"/>
      <c r="C322" s="50"/>
      <c r="D322" s="6" t="str">
        <f t="shared" si="4"/>
        <v/>
      </c>
      <c r="E322" s="54"/>
      <c r="F322" s="54"/>
      <c r="G322" s="54"/>
    </row>
    <row r="323" spans="1:7" s="27" customFormat="1" x14ac:dyDescent="0.25">
      <c r="A323" s="54"/>
      <c r="B323" s="50"/>
      <c r="C323" s="50"/>
      <c r="D323" s="6" t="str">
        <f t="shared" si="4"/>
        <v/>
      </c>
      <c r="E323" s="54"/>
      <c r="F323" s="54"/>
      <c r="G323" s="54"/>
    </row>
    <row r="324" spans="1:7" s="27" customFormat="1" x14ac:dyDescent="0.25">
      <c r="A324" s="54"/>
      <c r="B324" s="50"/>
      <c r="C324" s="50"/>
      <c r="D324" s="6" t="str">
        <f t="shared" si="4"/>
        <v/>
      </c>
      <c r="E324" s="54"/>
      <c r="F324" s="54"/>
      <c r="G324" s="54"/>
    </row>
    <row r="325" spans="1:7" s="27" customFormat="1" x14ac:dyDescent="0.25">
      <c r="A325" s="54"/>
      <c r="B325" s="50"/>
      <c r="C325" s="50"/>
      <c r="D325" s="6" t="str">
        <f t="shared" si="4"/>
        <v/>
      </c>
      <c r="E325" s="54"/>
      <c r="F325" s="54"/>
      <c r="G325" s="54"/>
    </row>
    <row r="326" spans="1:7" s="27" customFormat="1" x14ac:dyDescent="0.25">
      <c r="A326" s="54"/>
      <c r="B326" s="50"/>
      <c r="C326" s="50"/>
      <c r="D326" s="6" t="str">
        <f t="shared" si="4"/>
        <v/>
      </c>
      <c r="E326" s="54"/>
      <c r="F326" s="54"/>
      <c r="G326" s="54"/>
    </row>
    <row r="327" spans="1:7" s="27" customFormat="1" x14ac:dyDescent="0.25">
      <c r="A327" s="54"/>
      <c r="B327" s="50"/>
      <c r="C327" s="50"/>
      <c r="D327" s="6" t="str">
        <f t="shared" si="4"/>
        <v/>
      </c>
      <c r="E327" s="54"/>
      <c r="F327" s="54"/>
      <c r="G327" s="54"/>
    </row>
    <row r="328" spans="1:7" s="27" customFormat="1" x14ac:dyDescent="0.25">
      <c r="A328" s="54"/>
      <c r="B328" s="50"/>
      <c r="C328" s="50"/>
      <c r="D328" s="6" t="str">
        <f t="shared" si="4"/>
        <v/>
      </c>
      <c r="E328" s="54"/>
      <c r="F328" s="54"/>
      <c r="G328" s="54"/>
    </row>
    <row r="329" spans="1:7" s="27" customFormat="1" x14ac:dyDescent="0.25">
      <c r="A329" s="54"/>
      <c r="B329" s="50"/>
      <c r="C329" s="50"/>
      <c r="D329" s="6" t="str">
        <f t="shared" si="4"/>
        <v/>
      </c>
      <c r="E329" s="54"/>
      <c r="F329" s="54"/>
      <c r="G329" s="54"/>
    </row>
    <row r="330" spans="1:7" s="27" customFormat="1" x14ac:dyDescent="0.25">
      <c r="A330" s="54"/>
      <c r="B330" s="50"/>
      <c r="C330" s="50"/>
      <c r="D330" s="6" t="str">
        <f t="shared" si="4"/>
        <v/>
      </c>
      <c r="E330" s="54"/>
      <c r="F330" s="54"/>
      <c r="G330" s="54"/>
    </row>
    <row r="331" spans="1:7" s="27" customFormat="1" x14ac:dyDescent="0.25">
      <c r="A331" s="54"/>
      <c r="B331" s="50"/>
      <c r="C331" s="50"/>
      <c r="D331" s="6" t="str">
        <f t="shared" si="4"/>
        <v/>
      </c>
      <c r="E331" s="54"/>
      <c r="F331" s="54"/>
      <c r="G331" s="54"/>
    </row>
    <row r="332" spans="1:7" s="27" customFormat="1" x14ac:dyDescent="0.25">
      <c r="A332" s="54"/>
      <c r="B332" s="50"/>
      <c r="C332" s="50"/>
      <c r="D332" s="6" t="str">
        <f t="shared" si="4"/>
        <v/>
      </c>
      <c r="E332" s="54"/>
      <c r="F332" s="54"/>
      <c r="G332" s="54"/>
    </row>
    <row r="333" spans="1:7" s="27" customFormat="1" x14ac:dyDescent="0.25">
      <c r="A333" s="54"/>
      <c r="B333" s="50"/>
      <c r="C333" s="50"/>
      <c r="D333" s="6" t="str">
        <f t="shared" si="4"/>
        <v/>
      </c>
      <c r="E333" s="54"/>
      <c r="F333" s="54"/>
      <c r="G333" s="54"/>
    </row>
    <row r="334" spans="1:7" s="27" customFormat="1" x14ac:dyDescent="0.25">
      <c r="A334" s="54"/>
      <c r="B334" s="50"/>
      <c r="C334" s="50"/>
      <c r="D334" s="6" t="str">
        <f t="shared" si="4"/>
        <v/>
      </c>
      <c r="E334" s="54"/>
      <c r="F334" s="54"/>
      <c r="G334" s="54"/>
    </row>
    <row r="335" spans="1:7" s="27" customFormat="1" x14ac:dyDescent="0.25">
      <c r="A335" s="54"/>
      <c r="B335" s="50"/>
      <c r="C335" s="50"/>
      <c r="D335" s="6" t="str">
        <f t="shared" si="4"/>
        <v/>
      </c>
      <c r="E335" s="54"/>
      <c r="F335" s="54"/>
      <c r="G335" s="54"/>
    </row>
    <row r="336" spans="1:7" s="27" customFormat="1" x14ac:dyDescent="0.25">
      <c r="A336" s="54"/>
      <c r="B336" s="50"/>
      <c r="C336" s="50"/>
      <c r="D336" s="6" t="str">
        <f t="shared" si="4"/>
        <v/>
      </c>
      <c r="E336" s="54"/>
      <c r="F336" s="54"/>
      <c r="G336" s="54"/>
    </row>
    <row r="337" spans="1:7" s="27" customFormat="1" x14ac:dyDescent="0.25">
      <c r="A337" s="54"/>
      <c r="B337" s="50"/>
      <c r="C337" s="50"/>
      <c r="D337" s="6" t="str">
        <f t="shared" si="4"/>
        <v/>
      </c>
      <c r="E337" s="54"/>
      <c r="F337" s="54"/>
      <c r="G337" s="54"/>
    </row>
    <row r="338" spans="1:7" s="27" customFormat="1" x14ac:dyDescent="0.25">
      <c r="A338" s="54"/>
      <c r="B338" s="50"/>
      <c r="C338" s="50"/>
      <c r="D338" s="6" t="str">
        <f t="shared" si="4"/>
        <v/>
      </c>
      <c r="E338" s="54"/>
      <c r="F338" s="54"/>
      <c r="G338" s="54"/>
    </row>
    <row r="339" spans="1:7" s="27" customFormat="1" x14ac:dyDescent="0.25">
      <c r="A339" s="54"/>
      <c r="B339" s="50"/>
      <c r="C339" s="50"/>
      <c r="D339" s="6" t="str">
        <f t="shared" si="4"/>
        <v/>
      </c>
      <c r="E339" s="54"/>
      <c r="F339" s="54"/>
      <c r="G339" s="54"/>
    </row>
    <row r="340" spans="1:7" s="27" customFormat="1" x14ac:dyDescent="0.25">
      <c r="A340" s="54"/>
      <c r="B340" s="50"/>
      <c r="C340" s="50"/>
      <c r="D340" s="6" t="str">
        <f t="shared" si="4"/>
        <v/>
      </c>
      <c r="E340" s="54"/>
      <c r="F340" s="54"/>
      <c r="G340" s="54"/>
    </row>
    <row r="341" spans="1:7" s="27" customFormat="1" x14ac:dyDescent="0.25">
      <c r="A341" s="54"/>
      <c r="B341" s="50"/>
      <c r="C341" s="50"/>
      <c r="D341" s="6" t="str">
        <f t="shared" si="4"/>
        <v/>
      </c>
      <c r="E341" s="54"/>
      <c r="F341" s="54"/>
      <c r="G341" s="54"/>
    </row>
    <row r="342" spans="1:7" s="27" customFormat="1" x14ac:dyDescent="0.25">
      <c r="A342" s="54"/>
      <c r="B342" s="50"/>
      <c r="C342" s="50"/>
      <c r="D342" s="6" t="str">
        <f t="shared" si="4"/>
        <v/>
      </c>
      <c r="E342" s="54"/>
      <c r="F342" s="54"/>
      <c r="G342" s="54"/>
    </row>
    <row r="343" spans="1:7" s="27" customFormat="1" x14ac:dyDescent="0.25">
      <c r="A343" s="54"/>
      <c r="B343" s="50"/>
      <c r="C343" s="50"/>
      <c r="D343" s="6" t="str">
        <f t="shared" si="4"/>
        <v/>
      </c>
      <c r="E343" s="54"/>
      <c r="F343" s="54"/>
      <c r="G343" s="54"/>
    </row>
    <row r="344" spans="1:7" s="27" customFormat="1" x14ac:dyDescent="0.25">
      <c r="A344" s="54"/>
      <c r="B344" s="50"/>
      <c r="C344" s="50"/>
      <c r="D344" s="6" t="str">
        <f t="shared" si="4"/>
        <v/>
      </c>
      <c r="E344" s="54"/>
      <c r="F344" s="54"/>
      <c r="G344" s="54"/>
    </row>
    <row r="345" spans="1:7" s="27" customFormat="1" x14ac:dyDescent="0.25">
      <c r="A345" s="54"/>
      <c r="B345" s="50"/>
      <c r="C345" s="50"/>
      <c r="D345" s="6" t="str">
        <f t="shared" si="4"/>
        <v/>
      </c>
      <c r="E345" s="54"/>
      <c r="F345" s="54"/>
      <c r="G345" s="54"/>
    </row>
    <row r="346" spans="1:7" s="27" customFormat="1" x14ac:dyDescent="0.25">
      <c r="A346" s="54"/>
      <c r="B346" s="50"/>
      <c r="C346" s="50"/>
      <c r="D346" s="6" t="str">
        <f t="shared" si="4"/>
        <v/>
      </c>
      <c r="E346" s="54"/>
      <c r="F346" s="54"/>
      <c r="G346" s="54"/>
    </row>
    <row r="347" spans="1:7" s="27" customFormat="1" x14ac:dyDescent="0.25">
      <c r="A347" s="54"/>
      <c r="B347" s="50"/>
      <c r="C347" s="50"/>
      <c r="D347" s="6" t="str">
        <f t="shared" si="4"/>
        <v/>
      </c>
      <c r="E347" s="54"/>
      <c r="F347" s="54"/>
      <c r="G347" s="54"/>
    </row>
    <row r="348" spans="1:7" s="27" customFormat="1" x14ac:dyDescent="0.25">
      <c r="A348" s="54"/>
      <c r="B348" s="50"/>
      <c r="C348" s="50"/>
      <c r="D348" s="6" t="str">
        <f t="shared" si="4"/>
        <v/>
      </c>
      <c r="E348" s="54"/>
      <c r="F348" s="54"/>
      <c r="G348" s="54"/>
    </row>
    <row r="349" spans="1:7" s="27" customFormat="1" x14ac:dyDescent="0.25">
      <c r="A349" s="54"/>
      <c r="B349" s="50"/>
      <c r="C349" s="50"/>
      <c r="D349" s="6" t="str">
        <f t="shared" si="4"/>
        <v/>
      </c>
      <c r="E349" s="54"/>
      <c r="F349" s="54"/>
      <c r="G349" s="54"/>
    </row>
    <row r="350" spans="1:7" s="27" customFormat="1" x14ac:dyDescent="0.25">
      <c r="A350" s="54"/>
      <c r="B350" s="50"/>
      <c r="C350" s="50"/>
      <c r="D350" s="6" t="str">
        <f t="shared" si="4"/>
        <v/>
      </c>
      <c r="E350" s="54"/>
      <c r="F350" s="54"/>
      <c r="G350" s="54"/>
    </row>
    <row r="351" spans="1:7" s="27" customFormat="1" x14ac:dyDescent="0.25">
      <c r="A351" s="54"/>
      <c r="B351" s="50"/>
      <c r="C351" s="50"/>
      <c r="D351" s="6" t="str">
        <f t="shared" si="4"/>
        <v/>
      </c>
      <c r="E351" s="54"/>
      <c r="F351" s="54"/>
      <c r="G351" s="54"/>
    </row>
    <row r="352" spans="1:7" s="27" customFormat="1" x14ac:dyDescent="0.25">
      <c r="A352" s="54"/>
      <c r="B352" s="50"/>
      <c r="C352" s="50"/>
      <c r="D352" s="6" t="str">
        <f t="shared" si="4"/>
        <v/>
      </c>
      <c r="E352" s="54"/>
      <c r="F352" s="54"/>
      <c r="G352" s="54"/>
    </row>
    <row r="353" spans="1:7" s="27" customFormat="1" x14ac:dyDescent="0.25">
      <c r="A353" s="54"/>
      <c r="B353" s="50"/>
      <c r="C353" s="50"/>
      <c r="D353" s="6" t="str">
        <f t="shared" si="4"/>
        <v/>
      </c>
      <c r="E353" s="54"/>
      <c r="F353" s="54"/>
      <c r="G353" s="54"/>
    </row>
    <row r="354" spans="1:7" s="27" customFormat="1" x14ac:dyDescent="0.25">
      <c r="A354" s="54"/>
      <c r="B354" s="50"/>
      <c r="C354" s="50"/>
      <c r="D354" s="6" t="str">
        <f t="shared" si="4"/>
        <v/>
      </c>
      <c r="E354" s="54"/>
      <c r="F354" s="54"/>
      <c r="G354" s="54"/>
    </row>
    <row r="355" spans="1:7" s="27" customFormat="1" x14ac:dyDescent="0.25">
      <c r="A355" s="54"/>
      <c r="B355" s="50"/>
      <c r="C355" s="50"/>
      <c r="D355" s="6" t="str">
        <f t="shared" si="4"/>
        <v/>
      </c>
      <c r="E355" s="54"/>
      <c r="F355" s="54"/>
      <c r="G355" s="54"/>
    </row>
    <row r="356" spans="1:7" s="27" customFormat="1" x14ac:dyDescent="0.25">
      <c r="A356" s="54"/>
      <c r="B356" s="50"/>
      <c r="C356" s="50"/>
      <c r="D356" s="6" t="str">
        <f t="shared" si="4"/>
        <v/>
      </c>
      <c r="E356" s="54"/>
      <c r="F356" s="54"/>
      <c r="G356" s="54"/>
    </row>
    <row r="357" spans="1:7" s="27" customFormat="1" x14ac:dyDescent="0.25">
      <c r="A357" s="54"/>
      <c r="B357" s="50"/>
      <c r="C357" s="50"/>
      <c r="D357" s="6" t="str">
        <f t="shared" si="4"/>
        <v/>
      </c>
      <c r="E357" s="54"/>
      <c r="F357" s="54"/>
      <c r="G357" s="54"/>
    </row>
    <row r="358" spans="1:7" s="27" customFormat="1" x14ac:dyDescent="0.25">
      <c r="A358" s="54"/>
      <c r="B358" s="50"/>
      <c r="C358" s="50"/>
      <c r="D358" s="6" t="str">
        <f t="shared" si="4"/>
        <v/>
      </c>
      <c r="E358" s="54"/>
      <c r="F358" s="54"/>
      <c r="G358" s="54"/>
    </row>
    <row r="359" spans="1:7" s="27" customFormat="1" x14ac:dyDescent="0.25">
      <c r="A359" s="54"/>
      <c r="B359" s="50"/>
      <c r="C359" s="50"/>
      <c r="D359" s="6" t="str">
        <f t="shared" ref="D359:D422" si="5">IF(C359&lt;=0,"",C359*1.1)</f>
        <v/>
      </c>
      <c r="E359" s="54"/>
      <c r="F359" s="54"/>
      <c r="G359" s="54"/>
    </row>
    <row r="360" spans="1:7" s="27" customFormat="1" x14ac:dyDescent="0.25">
      <c r="A360" s="54"/>
      <c r="B360" s="50"/>
      <c r="C360" s="50"/>
      <c r="D360" s="6" t="str">
        <f t="shared" si="5"/>
        <v/>
      </c>
      <c r="E360" s="54"/>
      <c r="F360" s="54"/>
      <c r="G360" s="54"/>
    </row>
    <row r="361" spans="1:7" s="27" customFormat="1" x14ac:dyDescent="0.25">
      <c r="A361" s="54"/>
      <c r="B361" s="50"/>
      <c r="C361" s="50"/>
      <c r="D361" s="6" t="str">
        <f t="shared" si="5"/>
        <v/>
      </c>
      <c r="E361" s="54"/>
      <c r="F361" s="54"/>
      <c r="G361" s="54"/>
    </row>
    <row r="362" spans="1:7" s="27" customFormat="1" x14ac:dyDescent="0.25">
      <c r="A362" s="54"/>
      <c r="B362" s="50"/>
      <c r="C362" s="50"/>
      <c r="D362" s="6" t="str">
        <f t="shared" si="5"/>
        <v/>
      </c>
      <c r="E362" s="54"/>
      <c r="F362" s="54"/>
      <c r="G362" s="54"/>
    </row>
    <row r="363" spans="1:7" s="27" customFormat="1" x14ac:dyDescent="0.25">
      <c r="A363" s="54"/>
      <c r="B363" s="50"/>
      <c r="C363" s="50"/>
      <c r="D363" s="6" t="str">
        <f t="shared" si="5"/>
        <v/>
      </c>
      <c r="E363" s="54"/>
      <c r="F363" s="54"/>
      <c r="G363" s="54"/>
    </row>
    <row r="364" spans="1:7" s="27" customFormat="1" x14ac:dyDescent="0.25">
      <c r="A364" s="54"/>
      <c r="B364" s="50"/>
      <c r="C364" s="50"/>
      <c r="D364" s="6" t="str">
        <f t="shared" si="5"/>
        <v/>
      </c>
      <c r="E364" s="54"/>
      <c r="F364" s="54"/>
      <c r="G364" s="54"/>
    </row>
    <row r="365" spans="1:7" s="27" customFormat="1" x14ac:dyDescent="0.25">
      <c r="A365" s="54"/>
      <c r="B365" s="50"/>
      <c r="C365" s="50"/>
      <c r="D365" s="6" t="str">
        <f t="shared" si="5"/>
        <v/>
      </c>
      <c r="E365" s="54"/>
      <c r="F365" s="54"/>
      <c r="G365" s="54"/>
    </row>
    <row r="366" spans="1:7" s="27" customFormat="1" x14ac:dyDescent="0.25">
      <c r="A366" s="54"/>
      <c r="B366" s="50"/>
      <c r="C366" s="50"/>
      <c r="D366" s="6" t="str">
        <f t="shared" si="5"/>
        <v/>
      </c>
      <c r="E366" s="54"/>
      <c r="F366" s="54"/>
      <c r="G366" s="54"/>
    </row>
    <row r="367" spans="1:7" s="27" customFormat="1" x14ac:dyDescent="0.25">
      <c r="A367" s="54"/>
      <c r="B367" s="50"/>
      <c r="C367" s="50"/>
      <c r="D367" s="6" t="str">
        <f t="shared" si="5"/>
        <v/>
      </c>
      <c r="E367" s="54"/>
      <c r="F367" s="54"/>
      <c r="G367" s="54"/>
    </row>
    <row r="368" spans="1:7" s="27" customFormat="1" x14ac:dyDescent="0.25">
      <c r="A368" s="54"/>
      <c r="B368" s="50"/>
      <c r="C368" s="50"/>
      <c r="D368" s="6" t="str">
        <f t="shared" si="5"/>
        <v/>
      </c>
      <c r="E368" s="54"/>
      <c r="F368" s="54"/>
      <c r="G368" s="54"/>
    </row>
    <row r="369" spans="1:7" s="27" customFormat="1" x14ac:dyDescent="0.25">
      <c r="A369" s="54"/>
      <c r="B369" s="50"/>
      <c r="C369" s="50"/>
      <c r="D369" s="6" t="str">
        <f t="shared" si="5"/>
        <v/>
      </c>
      <c r="E369" s="54"/>
      <c r="F369" s="54"/>
      <c r="G369" s="54"/>
    </row>
    <row r="370" spans="1:7" s="27" customFormat="1" x14ac:dyDescent="0.25">
      <c r="A370" s="54"/>
      <c r="B370" s="50"/>
      <c r="C370" s="50"/>
      <c r="D370" s="6" t="str">
        <f t="shared" si="5"/>
        <v/>
      </c>
      <c r="E370" s="54"/>
      <c r="F370" s="54"/>
      <c r="G370" s="54"/>
    </row>
    <row r="371" spans="1:7" s="27" customFormat="1" x14ac:dyDescent="0.25">
      <c r="A371" s="54"/>
      <c r="B371" s="50"/>
      <c r="C371" s="50"/>
      <c r="D371" s="6" t="str">
        <f t="shared" si="5"/>
        <v/>
      </c>
      <c r="E371" s="54"/>
      <c r="F371" s="54"/>
      <c r="G371" s="54"/>
    </row>
    <row r="372" spans="1:7" s="27" customFormat="1" x14ac:dyDescent="0.25">
      <c r="A372" s="54"/>
      <c r="B372" s="50"/>
      <c r="C372" s="50"/>
      <c r="D372" s="6" t="str">
        <f t="shared" si="5"/>
        <v/>
      </c>
      <c r="E372" s="54"/>
      <c r="F372" s="54"/>
      <c r="G372" s="54"/>
    </row>
    <row r="373" spans="1:7" s="27" customFormat="1" x14ac:dyDescent="0.25">
      <c r="A373" s="54"/>
      <c r="B373" s="50"/>
      <c r="C373" s="50"/>
      <c r="D373" s="6" t="str">
        <f t="shared" si="5"/>
        <v/>
      </c>
      <c r="E373" s="54"/>
      <c r="F373" s="54"/>
      <c r="G373" s="54"/>
    </row>
    <row r="374" spans="1:7" s="27" customFormat="1" x14ac:dyDescent="0.25">
      <c r="A374" s="54"/>
      <c r="B374" s="50"/>
      <c r="C374" s="50"/>
      <c r="D374" s="6" t="str">
        <f t="shared" si="5"/>
        <v/>
      </c>
      <c r="E374" s="54"/>
      <c r="F374" s="54"/>
      <c r="G374" s="54"/>
    </row>
    <row r="375" spans="1:7" s="27" customFormat="1" x14ac:dyDescent="0.25">
      <c r="A375" s="54"/>
      <c r="B375" s="50"/>
      <c r="C375" s="50"/>
      <c r="D375" s="6" t="str">
        <f t="shared" si="5"/>
        <v/>
      </c>
      <c r="E375" s="54"/>
      <c r="F375" s="54"/>
      <c r="G375" s="54"/>
    </row>
    <row r="376" spans="1:7" s="27" customFormat="1" x14ac:dyDescent="0.25">
      <c r="A376" s="54"/>
      <c r="B376" s="50"/>
      <c r="C376" s="50"/>
      <c r="D376" s="6" t="str">
        <f t="shared" si="5"/>
        <v/>
      </c>
      <c r="E376" s="54"/>
      <c r="F376" s="54"/>
      <c r="G376" s="54"/>
    </row>
    <row r="377" spans="1:7" s="27" customFormat="1" x14ac:dyDescent="0.25">
      <c r="A377" s="54"/>
      <c r="B377" s="50"/>
      <c r="C377" s="50"/>
      <c r="D377" s="6" t="str">
        <f t="shared" si="5"/>
        <v/>
      </c>
      <c r="E377" s="54"/>
      <c r="F377" s="54"/>
      <c r="G377" s="54"/>
    </row>
    <row r="378" spans="1:7" s="27" customFormat="1" x14ac:dyDescent="0.25">
      <c r="A378" s="54"/>
      <c r="B378" s="50"/>
      <c r="C378" s="50"/>
      <c r="D378" s="6" t="str">
        <f t="shared" si="5"/>
        <v/>
      </c>
      <c r="E378" s="54"/>
      <c r="F378" s="54"/>
      <c r="G378" s="54"/>
    </row>
    <row r="379" spans="1:7" s="27" customFormat="1" x14ac:dyDescent="0.25">
      <c r="A379" s="54"/>
      <c r="B379" s="50"/>
      <c r="C379" s="50"/>
      <c r="D379" s="6" t="str">
        <f t="shared" si="5"/>
        <v/>
      </c>
      <c r="E379" s="54"/>
      <c r="F379" s="54"/>
      <c r="G379" s="54"/>
    </row>
    <row r="380" spans="1:7" s="27" customFormat="1" x14ac:dyDescent="0.25">
      <c r="A380" s="54"/>
      <c r="B380" s="50"/>
      <c r="C380" s="50"/>
      <c r="D380" s="6" t="str">
        <f t="shared" si="5"/>
        <v/>
      </c>
      <c r="E380" s="54"/>
      <c r="F380" s="54"/>
      <c r="G380" s="54"/>
    </row>
    <row r="381" spans="1:7" s="27" customFormat="1" x14ac:dyDescent="0.25">
      <c r="A381" s="54"/>
      <c r="B381" s="50"/>
      <c r="C381" s="50"/>
      <c r="D381" s="6" t="str">
        <f t="shared" si="5"/>
        <v/>
      </c>
      <c r="E381" s="54"/>
      <c r="F381" s="54"/>
      <c r="G381" s="54"/>
    </row>
    <row r="382" spans="1:7" s="27" customFormat="1" x14ac:dyDescent="0.25">
      <c r="A382" s="54"/>
      <c r="B382" s="50"/>
      <c r="C382" s="50"/>
      <c r="D382" s="6" t="str">
        <f t="shared" si="5"/>
        <v/>
      </c>
      <c r="E382" s="54"/>
      <c r="F382" s="54"/>
      <c r="G382" s="54"/>
    </row>
    <row r="383" spans="1:7" s="27" customFormat="1" x14ac:dyDescent="0.25">
      <c r="A383" s="54"/>
      <c r="B383" s="50"/>
      <c r="C383" s="50"/>
      <c r="D383" s="6" t="str">
        <f t="shared" si="5"/>
        <v/>
      </c>
      <c r="E383" s="54"/>
      <c r="F383" s="54"/>
      <c r="G383" s="54"/>
    </row>
    <row r="384" spans="1:7" s="27" customFormat="1" x14ac:dyDescent="0.25">
      <c r="A384" s="54"/>
      <c r="B384" s="50"/>
      <c r="C384" s="50"/>
      <c r="D384" s="6" t="str">
        <f t="shared" si="5"/>
        <v/>
      </c>
      <c r="E384" s="54"/>
      <c r="F384" s="54"/>
      <c r="G384" s="54"/>
    </row>
    <row r="385" spans="1:7" s="27" customFormat="1" x14ac:dyDescent="0.25">
      <c r="A385" s="54"/>
      <c r="B385" s="50"/>
      <c r="C385" s="50"/>
      <c r="D385" s="6" t="str">
        <f t="shared" si="5"/>
        <v/>
      </c>
      <c r="E385" s="54"/>
      <c r="F385" s="54"/>
      <c r="G385" s="54"/>
    </row>
    <row r="386" spans="1:7" s="27" customFormat="1" x14ac:dyDescent="0.25">
      <c r="A386" s="54"/>
      <c r="B386" s="50"/>
      <c r="C386" s="50"/>
      <c r="D386" s="6" t="str">
        <f t="shared" si="5"/>
        <v/>
      </c>
      <c r="E386" s="54"/>
      <c r="F386" s="54"/>
      <c r="G386" s="54"/>
    </row>
    <row r="387" spans="1:7" s="27" customFormat="1" x14ac:dyDescent="0.25">
      <c r="A387" s="54"/>
      <c r="B387" s="50"/>
      <c r="C387" s="50"/>
      <c r="D387" s="6" t="str">
        <f t="shared" si="5"/>
        <v/>
      </c>
      <c r="E387" s="54"/>
      <c r="F387" s="54"/>
      <c r="G387" s="54"/>
    </row>
    <row r="388" spans="1:7" s="27" customFormat="1" x14ac:dyDescent="0.25">
      <c r="A388" s="54"/>
      <c r="B388" s="50"/>
      <c r="C388" s="50"/>
      <c r="D388" s="6" t="str">
        <f t="shared" si="5"/>
        <v/>
      </c>
      <c r="E388" s="54"/>
      <c r="F388" s="54"/>
      <c r="G388" s="54"/>
    </row>
    <row r="389" spans="1:7" s="27" customFormat="1" x14ac:dyDescent="0.25">
      <c r="A389" s="54"/>
      <c r="B389" s="50"/>
      <c r="C389" s="50"/>
      <c r="D389" s="6" t="str">
        <f t="shared" si="5"/>
        <v/>
      </c>
      <c r="E389" s="54"/>
      <c r="F389" s="54"/>
      <c r="G389" s="54"/>
    </row>
    <row r="390" spans="1:7" s="27" customFormat="1" x14ac:dyDescent="0.25">
      <c r="A390" s="54"/>
      <c r="B390" s="50"/>
      <c r="C390" s="50"/>
      <c r="D390" s="6" t="str">
        <f t="shared" si="5"/>
        <v/>
      </c>
      <c r="E390" s="54"/>
      <c r="F390" s="54"/>
      <c r="G390" s="54"/>
    </row>
    <row r="391" spans="1:7" s="27" customFormat="1" x14ac:dyDescent="0.25">
      <c r="A391" s="54"/>
      <c r="B391" s="50"/>
      <c r="C391" s="50"/>
      <c r="D391" s="6" t="str">
        <f t="shared" si="5"/>
        <v/>
      </c>
      <c r="E391" s="54"/>
      <c r="F391" s="54"/>
      <c r="G391" s="54"/>
    </row>
    <row r="392" spans="1:7" s="27" customFormat="1" x14ac:dyDescent="0.25">
      <c r="A392" s="54"/>
      <c r="B392" s="50"/>
      <c r="C392" s="50"/>
      <c r="D392" s="6" t="str">
        <f t="shared" si="5"/>
        <v/>
      </c>
      <c r="E392" s="54"/>
      <c r="F392" s="54"/>
      <c r="G392" s="54"/>
    </row>
    <row r="393" spans="1:7" s="27" customFormat="1" x14ac:dyDescent="0.25">
      <c r="A393" s="54"/>
      <c r="B393" s="50"/>
      <c r="C393" s="50"/>
      <c r="D393" s="6" t="str">
        <f t="shared" si="5"/>
        <v/>
      </c>
      <c r="E393" s="54"/>
      <c r="F393" s="54"/>
      <c r="G393" s="54"/>
    </row>
    <row r="394" spans="1:7" s="27" customFormat="1" x14ac:dyDescent="0.25">
      <c r="A394" s="54"/>
      <c r="B394" s="50"/>
      <c r="C394" s="50"/>
      <c r="D394" s="6" t="str">
        <f t="shared" si="5"/>
        <v/>
      </c>
      <c r="E394" s="54"/>
      <c r="F394" s="54"/>
      <c r="G394" s="54"/>
    </row>
    <row r="395" spans="1:7" s="27" customFormat="1" x14ac:dyDescent="0.25">
      <c r="A395" s="54"/>
      <c r="B395" s="50"/>
      <c r="C395" s="50"/>
      <c r="D395" s="6" t="str">
        <f t="shared" si="5"/>
        <v/>
      </c>
      <c r="E395" s="54"/>
      <c r="F395" s="54"/>
      <c r="G395" s="54"/>
    </row>
    <row r="396" spans="1:7" s="27" customFormat="1" x14ac:dyDescent="0.25">
      <c r="A396" s="54"/>
      <c r="B396" s="50"/>
      <c r="C396" s="50"/>
      <c r="D396" s="6" t="str">
        <f t="shared" si="5"/>
        <v/>
      </c>
      <c r="E396" s="54"/>
      <c r="F396" s="54"/>
      <c r="G396" s="54"/>
    </row>
    <row r="397" spans="1:7" s="27" customFormat="1" x14ac:dyDescent="0.25">
      <c r="A397" s="54"/>
      <c r="B397" s="50"/>
      <c r="C397" s="50"/>
      <c r="D397" s="6" t="str">
        <f t="shared" si="5"/>
        <v/>
      </c>
      <c r="E397" s="54"/>
      <c r="F397" s="54"/>
      <c r="G397" s="54"/>
    </row>
    <row r="398" spans="1:7" s="27" customFormat="1" x14ac:dyDescent="0.25">
      <c r="A398" s="54"/>
      <c r="B398" s="50"/>
      <c r="C398" s="50"/>
      <c r="D398" s="6" t="str">
        <f t="shared" si="5"/>
        <v/>
      </c>
      <c r="E398" s="54"/>
      <c r="F398" s="54"/>
      <c r="G398" s="54"/>
    </row>
    <row r="399" spans="1:7" s="27" customFormat="1" x14ac:dyDescent="0.25">
      <c r="A399" s="54"/>
      <c r="B399" s="50"/>
      <c r="C399" s="50"/>
      <c r="D399" s="6" t="str">
        <f t="shared" si="5"/>
        <v/>
      </c>
      <c r="E399" s="54"/>
      <c r="F399" s="54"/>
      <c r="G399" s="54"/>
    </row>
    <row r="400" spans="1:7" s="27" customFormat="1" x14ac:dyDescent="0.25">
      <c r="A400" s="54"/>
      <c r="B400" s="50"/>
      <c r="C400" s="50"/>
      <c r="D400" s="6" t="str">
        <f t="shared" si="5"/>
        <v/>
      </c>
      <c r="E400" s="54"/>
      <c r="F400" s="54"/>
      <c r="G400" s="54"/>
    </row>
    <row r="401" spans="1:7" s="27" customFormat="1" x14ac:dyDescent="0.25">
      <c r="A401" s="54"/>
      <c r="B401" s="50"/>
      <c r="C401" s="50"/>
      <c r="D401" s="6" t="str">
        <f t="shared" si="5"/>
        <v/>
      </c>
      <c r="E401" s="54"/>
      <c r="F401" s="54"/>
      <c r="G401" s="54"/>
    </row>
    <row r="402" spans="1:7" s="27" customFormat="1" x14ac:dyDescent="0.25">
      <c r="A402" s="54"/>
      <c r="B402" s="50"/>
      <c r="C402" s="50"/>
      <c r="D402" s="6" t="str">
        <f t="shared" si="5"/>
        <v/>
      </c>
      <c r="E402" s="54"/>
      <c r="F402" s="54"/>
      <c r="G402" s="54"/>
    </row>
    <row r="403" spans="1:7" s="27" customFormat="1" x14ac:dyDescent="0.25">
      <c r="A403" s="54"/>
      <c r="B403" s="50"/>
      <c r="C403" s="50"/>
      <c r="D403" s="6" t="str">
        <f t="shared" si="5"/>
        <v/>
      </c>
      <c r="E403" s="54"/>
      <c r="F403" s="54"/>
      <c r="G403" s="54"/>
    </row>
    <row r="404" spans="1:7" s="27" customFormat="1" x14ac:dyDescent="0.25">
      <c r="A404" s="54"/>
      <c r="B404" s="50"/>
      <c r="C404" s="50"/>
      <c r="D404" s="6" t="str">
        <f t="shared" si="5"/>
        <v/>
      </c>
      <c r="E404" s="54"/>
      <c r="F404" s="54"/>
      <c r="G404" s="54"/>
    </row>
    <row r="405" spans="1:7" s="27" customFormat="1" x14ac:dyDescent="0.25">
      <c r="A405" s="54"/>
      <c r="B405" s="50"/>
      <c r="C405" s="50"/>
      <c r="D405" s="6" t="str">
        <f t="shared" si="5"/>
        <v/>
      </c>
      <c r="E405" s="54"/>
      <c r="F405" s="54"/>
      <c r="G405" s="54"/>
    </row>
    <row r="406" spans="1:7" s="27" customFormat="1" x14ac:dyDescent="0.25">
      <c r="A406" s="54"/>
      <c r="B406" s="50"/>
      <c r="C406" s="50"/>
      <c r="D406" s="6" t="str">
        <f t="shared" si="5"/>
        <v/>
      </c>
      <c r="E406" s="54"/>
      <c r="F406" s="54"/>
      <c r="G406" s="54"/>
    </row>
    <row r="407" spans="1:7" s="27" customFormat="1" x14ac:dyDescent="0.25">
      <c r="A407" s="54"/>
      <c r="B407" s="50"/>
      <c r="C407" s="50"/>
      <c r="D407" s="6" t="str">
        <f t="shared" si="5"/>
        <v/>
      </c>
      <c r="E407" s="54"/>
      <c r="F407" s="54"/>
      <c r="G407" s="54"/>
    </row>
    <row r="408" spans="1:7" s="27" customFormat="1" x14ac:dyDescent="0.25">
      <c r="A408" s="54"/>
      <c r="B408" s="50"/>
      <c r="C408" s="50"/>
      <c r="D408" s="6" t="str">
        <f t="shared" si="5"/>
        <v/>
      </c>
      <c r="E408" s="54"/>
      <c r="F408" s="54"/>
      <c r="G408" s="54"/>
    </row>
    <row r="409" spans="1:7" s="27" customFormat="1" x14ac:dyDescent="0.25">
      <c r="A409" s="54"/>
      <c r="B409" s="50"/>
      <c r="C409" s="50"/>
      <c r="D409" s="6" t="str">
        <f t="shared" si="5"/>
        <v/>
      </c>
      <c r="E409" s="54"/>
      <c r="F409" s="54"/>
      <c r="G409" s="54"/>
    </row>
    <row r="410" spans="1:7" s="27" customFormat="1" x14ac:dyDescent="0.25">
      <c r="A410" s="54"/>
      <c r="B410" s="50"/>
      <c r="C410" s="50"/>
      <c r="D410" s="6" t="str">
        <f t="shared" si="5"/>
        <v/>
      </c>
      <c r="E410" s="54"/>
      <c r="F410" s="54"/>
      <c r="G410" s="54"/>
    </row>
    <row r="411" spans="1:7" s="27" customFormat="1" x14ac:dyDescent="0.25">
      <c r="A411" s="54"/>
      <c r="B411" s="50"/>
      <c r="C411" s="50"/>
      <c r="D411" s="6" t="str">
        <f t="shared" si="5"/>
        <v/>
      </c>
      <c r="E411" s="54"/>
      <c r="F411" s="54"/>
      <c r="G411" s="54"/>
    </row>
    <row r="412" spans="1:7" s="27" customFormat="1" x14ac:dyDescent="0.25">
      <c r="A412" s="54"/>
      <c r="B412" s="50"/>
      <c r="C412" s="50"/>
      <c r="D412" s="6" t="str">
        <f t="shared" si="5"/>
        <v/>
      </c>
      <c r="E412" s="54"/>
      <c r="F412" s="54"/>
      <c r="G412" s="54"/>
    </row>
    <row r="413" spans="1:7" s="27" customFormat="1" x14ac:dyDescent="0.25">
      <c r="A413" s="54"/>
      <c r="B413" s="50"/>
      <c r="C413" s="50"/>
      <c r="D413" s="6" t="str">
        <f t="shared" si="5"/>
        <v/>
      </c>
      <c r="E413" s="54"/>
      <c r="F413" s="54"/>
      <c r="G413" s="54"/>
    </row>
    <row r="414" spans="1:7" s="27" customFormat="1" x14ac:dyDescent="0.25">
      <c r="A414" s="54"/>
      <c r="B414" s="50"/>
      <c r="C414" s="50"/>
      <c r="D414" s="6" t="str">
        <f t="shared" si="5"/>
        <v/>
      </c>
      <c r="E414" s="54"/>
      <c r="F414" s="54"/>
      <c r="G414" s="54"/>
    </row>
    <row r="415" spans="1:7" s="27" customFormat="1" x14ac:dyDescent="0.25">
      <c r="A415" s="54"/>
      <c r="B415" s="50"/>
      <c r="C415" s="50"/>
      <c r="D415" s="6" t="str">
        <f t="shared" si="5"/>
        <v/>
      </c>
      <c r="E415" s="54"/>
      <c r="F415" s="54"/>
      <c r="G415" s="54"/>
    </row>
    <row r="416" spans="1:7" s="27" customFormat="1" x14ac:dyDescent="0.25">
      <c r="A416" s="54"/>
      <c r="B416" s="50"/>
      <c r="C416" s="50"/>
      <c r="D416" s="6" t="str">
        <f t="shared" si="5"/>
        <v/>
      </c>
      <c r="E416" s="54"/>
      <c r="F416" s="54"/>
      <c r="G416" s="54"/>
    </row>
    <row r="417" spans="1:7" s="27" customFormat="1" x14ac:dyDescent="0.25">
      <c r="A417" s="54"/>
      <c r="B417" s="50"/>
      <c r="C417" s="50"/>
      <c r="D417" s="6" t="str">
        <f t="shared" si="5"/>
        <v/>
      </c>
      <c r="E417" s="54"/>
      <c r="F417" s="54"/>
      <c r="G417" s="54"/>
    </row>
    <row r="418" spans="1:7" s="27" customFormat="1" x14ac:dyDescent="0.25">
      <c r="A418" s="54"/>
      <c r="B418" s="50"/>
      <c r="C418" s="50"/>
      <c r="D418" s="6" t="str">
        <f t="shared" si="5"/>
        <v/>
      </c>
      <c r="E418" s="54"/>
      <c r="F418" s="54"/>
      <c r="G418" s="54"/>
    </row>
    <row r="419" spans="1:7" s="27" customFormat="1" x14ac:dyDescent="0.25">
      <c r="A419" s="54"/>
      <c r="B419" s="50"/>
      <c r="C419" s="50"/>
      <c r="D419" s="6" t="str">
        <f t="shared" si="5"/>
        <v/>
      </c>
      <c r="E419" s="54"/>
      <c r="F419" s="54"/>
      <c r="G419" s="54"/>
    </row>
    <row r="420" spans="1:7" s="27" customFormat="1" x14ac:dyDescent="0.25">
      <c r="A420" s="54"/>
      <c r="B420" s="50"/>
      <c r="C420" s="50"/>
      <c r="D420" s="6" t="str">
        <f t="shared" si="5"/>
        <v/>
      </c>
      <c r="E420" s="54"/>
      <c r="F420" s="54"/>
      <c r="G420" s="54"/>
    </row>
    <row r="421" spans="1:7" s="27" customFormat="1" x14ac:dyDescent="0.25">
      <c r="A421" s="54"/>
      <c r="B421" s="50"/>
      <c r="C421" s="50"/>
      <c r="D421" s="6" t="str">
        <f t="shared" si="5"/>
        <v/>
      </c>
      <c r="E421" s="54"/>
      <c r="F421" s="54"/>
      <c r="G421" s="54"/>
    </row>
    <row r="422" spans="1:7" s="27" customFormat="1" x14ac:dyDescent="0.25">
      <c r="A422" s="54"/>
      <c r="B422" s="50"/>
      <c r="C422" s="50"/>
      <c r="D422" s="6" t="str">
        <f t="shared" si="5"/>
        <v/>
      </c>
      <c r="E422" s="54"/>
      <c r="F422" s="54"/>
      <c r="G422" s="54"/>
    </row>
    <row r="423" spans="1:7" s="27" customFormat="1" x14ac:dyDescent="0.25">
      <c r="A423" s="54"/>
      <c r="B423" s="50"/>
      <c r="C423" s="50"/>
      <c r="D423" s="6" t="str">
        <f t="shared" ref="D423:D486" si="6">IF(C423&lt;=0,"",C423*1.1)</f>
        <v/>
      </c>
      <c r="E423" s="54"/>
      <c r="F423" s="54"/>
      <c r="G423" s="54"/>
    </row>
    <row r="424" spans="1:7" s="27" customFormat="1" x14ac:dyDescent="0.25">
      <c r="A424" s="54"/>
      <c r="B424" s="50"/>
      <c r="C424" s="50"/>
      <c r="D424" s="6" t="str">
        <f t="shared" si="6"/>
        <v/>
      </c>
      <c r="E424" s="54"/>
      <c r="F424" s="54"/>
      <c r="G424" s="54"/>
    </row>
    <row r="425" spans="1:7" s="27" customFormat="1" x14ac:dyDescent="0.25">
      <c r="A425" s="54"/>
      <c r="B425" s="50"/>
      <c r="C425" s="50"/>
      <c r="D425" s="6" t="str">
        <f t="shared" si="6"/>
        <v/>
      </c>
      <c r="E425" s="54"/>
      <c r="F425" s="54"/>
      <c r="G425" s="54"/>
    </row>
    <row r="426" spans="1:7" s="27" customFormat="1" x14ac:dyDescent="0.25">
      <c r="A426" s="54"/>
      <c r="B426" s="50"/>
      <c r="C426" s="50"/>
      <c r="D426" s="6" t="str">
        <f t="shared" si="6"/>
        <v/>
      </c>
      <c r="E426" s="54"/>
      <c r="F426" s="54"/>
      <c r="G426" s="54"/>
    </row>
    <row r="427" spans="1:7" s="27" customFormat="1" x14ac:dyDescent="0.25">
      <c r="A427" s="54"/>
      <c r="B427" s="50"/>
      <c r="C427" s="50"/>
      <c r="D427" s="6" t="str">
        <f t="shared" si="6"/>
        <v/>
      </c>
      <c r="E427" s="54"/>
      <c r="F427" s="54"/>
      <c r="G427" s="54"/>
    </row>
    <row r="428" spans="1:7" s="27" customFormat="1" x14ac:dyDescent="0.25">
      <c r="A428" s="54"/>
      <c r="B428" s="50"/>
      <c r="C428" s="50"/>
      <c r="D428" s="6" t="str">
        <f t="shared" si="6"/>
        <v/>
      </c>
      <c r="E428" s="54"/>
      <c r="F428" s="54"/>
      <c r="G428" s="54"/>
    </row>
    <row r="429" spans="1:7" s="27" customFormat="1" x14ac:dyDescent="0.25">
      <c r="A429" s="54"/>
      <c r="B429" s="50"/>
      <c r="C429" s="50"/>
      <c r="D429" s="6" t="str">
        <f t="shared" si="6"/>
        <v/>
      </c>
      <c r="E429" s="54"/>
      <c r="F429" s="54"/>
      <c r="G429" s="54"/>
    </row>
    <row r="430" spans="1:7" s="27" customFormat="1" x14ac:dyDescent="0.25">
      <c r="A430" s="54"/>
      <c r="B430" s="50"/>
      <c r="C430" s="50"/>
      <c r="D430" s="6" t="str">
        <f t="shared" si="6"/>
        <v/>
      </c>
      <c r="E430" s="54"/>
      <c r="F430" s="54"/>
      <c r="G430" s="54"/>
    </row>
    <row r="431" spans="1:7" s="27" customFormat="1" x14ac:dyDescent="0.25">
      <c r="A431" s="54"/>
      <c r="B431" s="50"/>
      <c r="C431" s="50"/>
      <c r="D431" s="6" t="str">
        <f t="shared" si="6"/>
        <v/>
      </c>
      <c r="E431" s="54"/>
      <c r="F431" s="54"/>
      <c r="G431" s="54"/>
    </row>
    <row r="432" spans="1:7" s="27" customFormat="1" x14ac:dyDescent="0.25">
      <c r="A432" s="54"/>
      <c r="B432" s="50"/>
      <c r="C432" s="50"/>
      <c r="D432" s="6" t="str">
        <f t="shared" si="6"/>
        <v/>
      </c>
      <c r="E432" s="54"/>
      <c r="F432" s="54"/>
      <c r="G432" s="54"/>
    </row>
    <row r="433" spans="1:7" s="27" customFormat="1" x14ac:dyDescent="0.25">
      <c r="A433" s="54"/>
      <c r="B433" s="50"/>
      <c r="C433" s="50"/>
      <c r="D433" s="6" t="str">
        <f t="shared" si="6"/>
        <v/>
      </c>
      <c r="E433" s="54"/>
      <c r="F433" s="54"/>
      <c r="G433" s="54"/>
    </row>
    <row r="434" spans="1:7" s="27" customFormat="1" x14ac:dyDescent="0.25">
      <c r="A434" s="54"/>
      <c r="B434" s="50"/>
      <c r="C434" s="50"/>
      <c r="D434" s="6" t="str">
        <f t="shared" si="6"/>
        <v/>
      </c>
      <c r="E434" s="54"/>
      <c r="F434" s="54"/>
      <c r="G434" s="54"/>
    </row>
    <row r="435" spans="1:7" s="27" customFormat="1" x14ac:dyDescent="0.25">
      <c r="A435" s="54"/>
      <c r="B435" s="50"/>
      <c r="C435" s="50"/>
      <c r="D435" s="6" t="str">
        <f t="shared" si="6"/>
        <v/>
      </c>
      <c r="E435" s="54"/>
      <c r="F435" s="54"/>
      <c r="G435" s="54"/>
    </row>
    <row r="436" spans="1:7" s="27" customFormat="1" x14ac:dyDescent="0.25">
      <c r="A436" s="54"/>
      <c r="B436" s="50"/>
      <c r="C436" s="50"/>
      <c r="D436" s="6" t="str">
        <f t="shared" si="6"/>
        <v/>
      </c>
      <c r="E436" s="54"/>
      <c r="F436" s="54"/>
      <c r="G436" s="54"/>
    </row>
    <row r="437" spans="1:7" s="27" customFormat="1" x14ac:dyDescent="0.25">
      <c r="A437" s="54"/>
      <c r="B437" s="50"/>
      <c r="C437" s="50"/>
      <c r="D437" s="6" t="str">
        <f t="shared" si="6"/>
        <v/>
      </c>
      <c r="E437" s="54"/>
      <c r="F437" s="54"/>
      <c r="G437" s="54"/>
    </row>
    <row r="438" spans="1:7" s="27" customFormat="1" x14ac:dyDescent="0.25">
      <c r="A438" s="54"/>
      <c r="B438" s="50"/>
      <c r="C438" s="50"/>
      <c r="D438" s="6" t="str">
        <f t="shared" si="6"/>
        <v/>
      </c>
      <c r="E438" s="54"/>
      <c r="F438" s="54"/>
      <c r="G438" s="54"/>
    </row>
    <row r="439" spans="1:7" s="27" customFormat="1" x14ac:dyDescent="0.25">
      <c r="A439" s="54"/>
      <c r="B439" s="50"/>
      <c r="C439" s="50"/>
      <c r="D439" s="6" t="str">
        <f t="shared" si="6"/>
        <v/>
      </c>
      <c r="E439" s="54"/>
      <c r="F439" s="54"/>
      <c r="G439" s="54"/>
    </row>
    <row r="440" spans="1:7" s="27" customFormat="1" x14ac:dyDescent="0.25">
      <c r="A440" s="54"/>
      <c r="B440" s="50"/>
      <c r="C440" s="50"/>
      <c r="D440" s="6" t="str">
        <f t="shared" si="6"/>
        <v/>
      </c>
      <c r="E440" s="54"/>
      <c r="F440" s="54"/>
      <c r="G440" s="54"/>
    </row>
    <row r="441" spans="1:7" s="27" customFormat="1" x14ac:dyDescent="0.25">
      <c r="A441" s="54"/>
      <c r="B441" s="50"/>
      <c r="C441" s="50"/>
      <c r="D441" s="6" t="str">
        <f t="shared" si="6"/>
        <v/>
      </c>
      <c r="E441" s="54"/>
      <c r="F441" s="54"/>
      <c r="G441" s="54"/>
    </row>
    <row r="442" spans="1:7" s="27" customFormat="1" x14ac:dyDescent="0.25">
      <c r="A442" s="54"/>
      <c r="B442" s="50"/>
      <c r="C442" s="50"/>
      <c r="D442" s="6" t="str">
        <f t="shared" si="6"/>
        <v/>
      </c>
      <c r="E442" s="54"/>
      <c r="F442" s="54"/>
      <c r="G442" s="54"/>
    </row>
    <row r="443" spans="1:7" s="27" customFormat="1" x14ac:dyDescent="0.25">
      <c r="A443" s="54"/>
      <c r="B443" s="50"/>
      <c r="C443" s="50"/>
      <c r="D443" s="6" t="str">
        <f t="shared" si="6"/>
        <v/>
      </c>
      <c r="E443" s="54"/>
      <c r="F443" s="54"/>
      <c r="G443" s="54"/>
    </row>
    <row r="444" spans="1:7" s="27" customFormat="1" x14ac:dyDescent="0.25">
      <c r="A444" s="54"/>
      <c r="B444" s="50"/>
      <c r="C444" s="50"/>
      <c r="D444" s="6" t="str">
        <f t="shared" si="6"/>
        <v/>
      </c>
      <c r="E444" s="54"/>
      <c r="F444" s="54"/>
      <c r="G444" s="54"/>
    </row>
    <row r="445" spans="1:7" s="27" customFormat="1" x14ac:dyDescent="0.25">
      <c r="A445" s="54"/>
      <c r="B445" s="50"/>
      <c r="C445" s="50"/>
      <c r="D445" s="6" t="str">
        <f t="shared" si="6"/>
        <v/>
      </c>
      <c r="E445" s="54"/>
      <c r="F445" s="54"/>
      <c r="G445" s="54"/>
    </row>
    <row r="446" spans="1:7" s="27" customFormat="1" x14ac:dyDescent="0.25">
      <c r="A446" s="54"/>
      <c r="B446" s="50"/>
      <c r="C446" s="50"/>
      <c r="D446" s="6" t="str">
        <f t="shared" si="6"/>
        <v/>
      </c>
      <c r="E446" s="54"/>
      <c r="F446" s="54"/>
      <c r="G446" s="54"/>
    </row>
    <row r="447" spans="1:7" s="27" customFormat="1" x14ac:dyDescent="0.25">
      <c r="A447" s="54"/>
      <c r="B447" s="50"/>
      <c r="C447" s="50"/>
      <c r="D447" s="6" t="str">
        <f t="shared" si="6"/>
        <v/>
      </c>
      <c r="E447" s="54"/>
      <c r="F447" s="54"/>
      <c r="G447" s="54"/>
    </row>
    <row r="448" spans="1:7" s="27" customFormat="1" x14ac:dyDescent="0.25">
      <c r="A448" s="54"/>
      <c r="B448" s="50"/>
      <c r="C448" s="50"/>
      <c r="D448" s="6" t="str">
        <f t="shared" si="6"/>
        <v/>
      </c>
      <c r="E448" s="54"/>
      <c r="F448" s="54"/>
      <c r="G448" s="54"/>
    </row>
    <row r="449" spans="1:7" s="27" customFormat="1" x14ac:dyDescent="0.25">
      <c r="A449" s="54"/>
      <c r="B449" s="50"/>
      <c r="C449" s="50"/>
      <c r="D449" s="6" t="str">
        <f t="shared" si="6"/>
        <v/>
      </c>
      <c r="E449" s="54"/>
      <c r="F449" s="54"/>
      <c r="G449" s="54"/>
    </row>
    <row r="450" spans="1:7" s="27" customFormat="1" x14ac:dyDescent="0.25">
      <c r="A450" s="54"/>
      <c r="B450" s="50"/>
      <c r="C450" s="50"/>
      <c r="D450" s="6" t="str">
        <f t="shared" si="6"/>
        <v/>
      </c>
      <c r="E450" s="54"/>
      <c r="F450" s="54"/>
      <c r="G450" s="54"/>
    </row>
    <row r="451" spans="1:7" s="27" customFormat="1" x14ac:dyDescent="0.25">
      <c r="A451" s="54"/>
      <c r="B451" s="50"/>
      <c r="C451" s="50"/>
      <c r="D451" s="6" t="str">
        <f t="shared" si="6"/>
        <v/>
      </c>
      <c r="E451" s="54"/>
      <c r="F451" s="54"/>
      <c r="G451" s="54"/>
    </row>
    <row r="452" spans="1:7" s="27" customFormat="1" x14ac:dyDescent="0.25">
      <c r="A452" s="54"/>
      <c r="B452" s="50"/>
      <c r="C452" s="50"/>
      <c r="D452" s="6" t="str">
        <f t="shared" si="6"/>
        <v/>
      </c>
      <c r="E452" s="54"/>
      <c r="F452" s="54"/>
      <c r="G452" s="54"/>
    </row>
    <row r="453" spans="1:7" s="27" customFormat="1" x14ac:dyDescent="0.25">
      <c r="A453" s="54"/>
      <c r="B453" s="50"/>
      <c r="C453" s="50"/>
      <c r="D453" s="6" t="str">
        <f t="shared" si="6"/>
        <v/>
      </c>
      <c r="E453" s="54"/>
      <c r="F453" s="54"/>
      <c r="G453" s="54"/>
    </row>
    <row r="454" spans="1:7" s="27" customFormat="1" x14ac:dyDescent="0.25">
      <c r="A454" s="54"/>
      <c r="B454" s="50"/>
      <c r="C454" s="50"/>
      <c r="D454" s="6" t="str">
        <f t="shared" si="6"/>
        <v/>
      </c>
      <c r="E454" s="54"/>
      <c r="F454" s="54"/>
      <c r="G454" s="54"/>
    </row>
    <row r="455" spans="1:7" s="27" customFormat="1" x14ac:dyDescent="0.25">
      <c r="A455" s="54"/>
      <c r="B455" s="50"/>
      <c r="C455" s="50"/>
      <c r="D455" s="6" t="str">
        <f t="shared" si="6"/>
        <v/>
      </c>
      <c r="E455" s="54"/>
      <c r="F455" s="54"/>
      <c r="G455" s="54"/>
    </row>
    <row r="456" spans="1:7" s="27" customFormat="1" x14ac:dyDescent="0.25">
      <c r="A456" s="54"/>
      <c r="B456" s="50"/>
      <c r="C456" s="50"/>
      <c r="D456" s="6" t="str">
        <f t="shared" si="6"/>
        <v/>
      </c>
      <c r="E456" s="54"/>
      <c r="F456" s="54"/>
      <c r="G456" s="54"/>
    </row>
    <row r="457" spans="1:7" s="27" customFormat="1" x14ac:dyDescent="0.25">
      <c r="A457" s="54"/>
      <c r="B457" s="50"/>
      <c r="C457" s="50"/>
      <c r="D457" s="6" t="str">
        <f t="shared" si="6"/>
        <v/>
      </c>
      <c r="E457" s="54"/>
      <c r="F457" s="54"/>
      <c r="G457" s="54"/>
    </row>
    <row r="458" spans="1:7" s="27" customFormat="1" x14ac:dyDescent="0.25">
      <c r="A458" s="54"/>
      <c r="B458" s="50"/>
      <c r="C458" s="50"/>
      <c r="D458" s="6" t="str">
        <f t="shared" si="6"/>
        <v/>
      </c>
      <c r="E458" s="54"/>
      <c r="F458" s="54"/>
      <c r="G458" s="54"/>
    </row>
    <row r="459" spans="1:7" s="27" customFormat="1" x14ac:dyDescent="0.25">
      <c r="A459" s="54"/>
      <c r="B459" s="50"/>
      <c r="C459" s="50"/>
      <c r="D459" s="6" t="str">
        <f t="shared" si="6"/>
        <v/>
      </c>
      <c r="E459" s="54"/>
      <c r="F459" s="54"/>
      <c r="G459" s="54"/>
    </row>
    <row r="460" spans="1:7" s="27" customFormat="1" x14ac:dyDescent="0.25">
      <c r="A460" s="54"/>
      <c r="B460" s="50"/>
      <c r="C460" s="50"/>
      <c r="D460" s="6" t="str">
        <f t="shared" si="6"/>
        <v/>
      </c>
      <c r="E460" s="54"/>
      <c r="F460" s="54"/>
      <c r="G460" s="54"/>
    </row>
    <row r="461" spans="1:7" s="27" customFormat="1" x14ac:dyDescent="0.25">
      <c r="A461" s="54"/>
      <c r="B461" s="50"/>
      <c r="C461" s="50"/>
      <c r="D461" s="6" t="str">
        <f t="shared" si="6"/>
        <v/>
      </c>
      <c r="E461" s="54"/>
      <c r="F461" s="54"/>
      <c r="G461" s="54"/>
    </row>
    <row r="462" spans="1:7" s="27" customFormat="1" x14ac:dyDescent="0.25">
      <c r="A462" s="54"/>
      <c r="B462" s="50"/>
      <c r="C462" s="50"/>
      <c r="D462" s="6" t="str">
        <f t="shared" si="6"/>
        <v/>
      </c>
      <c r="E462" s="54"/>
      <c r="F462" s="54"/>
      <c r="G462" s="54"/>
    </row>
    <row r="463" spans="1:7" s="27" customFormat="1" x14ac:dyDescent="0.25">
      <c r="A463" s="54"/>
      <c r="B463" s="50"/>
      <c r="C463" s="50"/>
      <c r="D463" s="6" t="str">
        <f t="shared" si="6"/>
        <v/>
      </c>
      <c r="E463" s="54"/>
      <c r="F463" s="54"/>
      <c r="G463" s="54"/>
    </row>
    <row r="464" spans="1:7" s="27" customFormat="1" x14ac:dyDescent="0.25">
      <c r="A464" s="54"/>
      <c r="B464" s="50"/>
      <c r="C464" s="50"/>
      <c r="D464" s="6" t="str">
        <f t="shared" si="6"/>
        <v/>
      </c>
      <c r="E464" s="54"/>
      <c r="F464" s="54"/>
      <c r="G464" s="54"/>
    </row>
    <row r="465" spans="1:7" s="27" customFormat="1" x14ac:dyDescent="0.25">
      <c r="A465" s="54"/>
      <c r="B465" s="50"/>
      <c r="C465" s="50"/>
      <c r="D465" s="6" t="str">
        <f t="shared" si="6"/>
        <v/>
      </c>
      <c r="E465" s="54"/>
      <c r="F465" s="54"/>
      <c r="G465" s="54"/>
    </row>
    <row r="466" spans="1:7" s="27" customFormat="1" x14ac:dyDescent="0.25">
      <c r="A466" s="54"/>
      <c r="B466" s="50"/>
      <c r="C466" s="50"/>
      <c r="D466" s="6" t="str">
        <f t="shared" si="6"/>
        <v/>
      </c>
      <c r="E466" s="54"/>
      <c r="F466" s="54"/>
      <c r="G466" s="54"/>
    </row>
    <row r="467" spans="1:7" s="27" customFormat="1" x14ac:dyDescent="0.25">
      <c r="A467" s="54"/>
      <c r="B467" s="50"/>
      <c r="C467" s="50"/>
      <c r="D467" s="6" t="str">
        <f t="shared" si="6"/>
        <v/>
      </c>
      <c r="E467" s="54"/>
      <c r="F467" s="54"/>
      <c r="G467" s="54"/>
    </row>
    <row r="468" spans="1:7" s="27" customFormat="1" x14ac:dyDescent="0.25">
      <c r="A468" s="54"/>
      <c r="B468" s="50"/>
      <c r="C468" s="50"/>
      <c r="D468" s="6" t="str">
        <f t="shared" si="6"/>
        <v/>
      </c>
      <c r="E468" s="54"/>
      <c r="F468" s="54"/>
      <c r="G468" s="54"/>
    </row>
    <row r="469" spans="1:7" s="27" customFormat="1" x14ac:dyDescent="0.25">
      <c r="A469" s="54"/>
      <c r="B469" s="50"/>
      <c r="C469" s="50"/>
      <c r="D469" s="6" t="str">
        <f t="shared" si="6"/>
        <v/>
      </c>
      <c r="E469" s="54"/>
      <c r="F469" s="54"/>
      <c r="G469" s="54"/>
    </row>
    <row r="470" spans="1:7" s="27" customFormat="1" x14ac:dyDescent="0.25">
      <c r="A470" s="54"/>
      <c r="B470" s="50"/>
      <c r="C470" s="50"/>
      <c r="D470" s="6" t="str">
        <f t="shared" si="6"/>
        <v/>
      </c>
      <c r="E470" s="54"/>
      <c r="F470" s="54"/>
      <c r="G470" s="54"/>
    </row>
    <row r="471" spans="1:7" s="27" customFormat="1" x14ac:dyDescent="0.25">
      <c r="A471" s="54"/>
      <c r="B471" s="50"/>
      <c r="C471" s="50"/>
      <c r="D471" s="6" t="str">
        <f t="shared" si="6"/>
        <v/>
      </c>
      <c r="E471" s="54"/>
      <c r="F471" s="54"/>
      <c r="G471" s="54"/>
    </row>
    <row r="472" spans="1:7" s="27" customFormat="1" x14ac:dyDescent="0.25">
      <c r="A472" s="54"/>
      <c r="B472" s="50"/>
      <c r="C472" s="50"/>
      <c r="D472" s="6" t="str">
        <f t="shared" si="6"/>
        <v/>
      </c>
      <c r="E472" s="54"/>
      <c r="F472" s="54"/>
      <c r="G472" s="54"/>
    </row>
    <row r="473" spans="1:7" s="27" customFormat="1" x14ac:dyDescent="0.25">
      <c r="A473" s="54"/>
      <c r="B473" s="50"/>
      <c r="C473" s="50"/>
      <c r="D473" s="6" t="str">
        <f t="shared" si="6"/>
        <v/>
      </c>
      <c r="E473" s="54"/>
      <c r="F473" s="54"/>
      <c r="G473" s="54"/>
    </row>
    <row r="474" spans="1:7" s="27" customFormat="1" x14ac:dyDescent="0.25">
      <c r="A474" s="54"/>
      <c r="B474" s="50"/>
      <c r="C474" s="50"/>
      <c r="D474" s="6" t="str">
        <f t="shared" si="6"/>
        <v/>
      </c>
      <c r="E474" s="54"/>
      <c r="F474" s="54"/>
      <c r="G474" s="54"/>
    </row>
    <row r="475" spans="1:7" s="27" customFormat="1" x14ac:dyDescent="0.25">
      <c r="A475" s="54"/>
      <c r="B475" s="50"/>
      <c r="C475" s="50"/>
      <c r="D475" s="6" t="str">
        <f t="shared" si="6"/>
        <v/>
      </c>
      <c r="E475" s="54"/>
      <c r="F475" s="54"/>
      <c r="G475" s="54"/>
    </row>
    <row r="476" spans="1:7" s="27" customFormat="1" x14ac:dyDescent="0.25">
      <c r="A476" s="54"/>
      <c r="B476" s="50"/>
      <c r="C476" s="50"/>
      <c r="D476" s="6" t="str">
        <f t="shared" si="6"/>
        <v/>
      </c>
      <c r="E476" s="54"/>
      <c r="F476" s="54"/>
      <c r="G476" s="54"/>
    </row>
    <row r="477" spans="1:7" s="27" customFormat="1" x14ac:dyDescent="0.25">
      <c r="A477" s="54"/>
      <c r="B477" s="50"/>
      <c r="C477" s="50"/>
      <c r="D477" s="6" t="str">
        <f t="shared" si="6"/>
        <v/>
      </c>
      <c r="E477" s="54"/>
      <c r="F477" s="54"/>
      <c r="G477" s="54"/>
    </row>
    <row r="478" spans="1:7" s="27" customFormat="1" x14ac:dyDescent="0.25">
      <c r="A478" s="54"/>
      <c r="B478" s="50"/>
      <c r="C478" s="50"/>
      <c r="D478" s="6" t="str">
        <f t="shared" si="6"/>
        <v/>
      </c>
      <c r="E478" s="54"/>
      <c r="F478" s="54"/>
      <c r="G478" s="54"/>
    </row>
    <row r="479" spans="1:7" s="27" customFormat="1" x14ac:dyDescent="0.25">
      <c r="A479" s="54"/>
      <c r="B479" s="50"/>
      <c r="C479" s="50"/>
      <c r="D479" s="6" t="str">
        <f t="shared" si="6"/>
        <v/>
      </c>
      <c r="E479" s="54"/>
      <c r="F479" s="54"/>
      <c r="G479" s="54"/>
    </row>
    <row r="480" spans="1:7" s="27" customFormat="1" x14ac:dyDescent="0.25">
      <c r="A480" s="54"/>
      <c r="B480" s="50"/>
      <c r="C480" s="50"/>
      <c r="D480" s="6" t="str">
        <f t="shared" si="6"/>
        <v/>
      </c>
      <c r="E480" s="54"/>
      <c r="F480" s="54"/>
      <c r="G480" s="54"/>
    </row>
    <row r="481" spans="1:7" s="27" customFormat="1" x14ac:dyDescent="0.25">
      <c r="A481" s="54"/>
      <c r="B481" s="50"/>
      <c r="C481" s="50"/>
      <c r="D481" s="6" t="str">
        <f t="shared" si="6"/>
        <v/>
      </c>
      <c r="E481" s="54"/>
      <c r="F481" s="54"/>
      <c r="G481" s="54"/>
    </row>
    <row r="482" spans="1:7" s="27" customFormat="1" x14ac:dyDescent="0.25">
      <c r="A482" s="54"/>
      <c r="B482" s="50"/>
      <c r="C482" s="50"/>
      <c r="D482" s="6" t="str">
        <f t="shared" si="6"/>
        <v/>
      </c>
      <c r="E482" s="54"/>
      <c r="F482" s="54"/>
      <c r="G482" s="54"/>
    </row>
    <row r="483" spans="1:7" s="27" customFormat="1" x14ac:dyDescent="0.25">
      <c r="A483" s="54"/>
      <c r="B483" s="50"/>
      <c r="C483" s="50"/>
      <c r="D483" s="6" t="str">
        <f t="shared" si="6"/>
        <v/>
      </c>
      <c r="E483" s="54"/>
      <c r="F483" s="54"/>
      <c r="G483" s="54"/>
    </row>
    <row r="484" spans="1:7" s="27" customFormat="1" x14ac:dyDescent="0.25">
      <c r="A484" s="54"/>
      <c r="B484" s="50"/>
      <c r="C484" s="50"/>
      <c r="D484" s="6" t="str">
        <f t="shared" si="6"/>
        <v/>
      </c>
      <c r="E484" s="54"/>
      <c r="F484" s="54"/>
      <c r="G484" s="54"/>
    </row>
    <row r="485" spans="1:7" s="27" customFormat="1" x14ac:dyDescent="0.25">
      <c r="A485" s="54"/>
      <c r="B485" s="50"/>
      <c r="C485" s="50"/>
      <c r="D485" s="6" t="str">
        <f t="shared" si="6"/>
        <v/>
      </c>
      <c r="E485" s="54"/>
      <c r="F485" s="54"/>
      <c r="G485" s="54"/>
    </row>
    <row r="486" spans="1:7" s="27" customFormat="1" x14ac:dyDescent="0.25">
      <c r="A486" s="54"/>
      <c r="B486" s="50"/>
      <c r="C486" s="50"/>
      <c r="D486" s="6" t="str">
        <f t="shared" si="6"/>
        <v/>
      </c>
      <c r="E486" s="54"/>
      <c r="F486" s="54"/>
      <c r="G486" s="54"/>
    </row>
    <row r="487" spans="1:7" s="27" customFormat="1" x14ac:dyDescent="0.25">
      <c r="A487" s="54"/>
      <c r="B487" s="50"/>
      <c r="C487" s="50"/>
      <c r="D487" s="6" t="str">
        <f t="shared" ref="D487:D502" si="7">IF(C487&lt;=0,"",C487*1.1)</f>
        <v/>
      </c>
      <c r="E487" s="54"/>
      <c r="F487" s="54"/>
      <c r="G487" s="54"/>
    </row>
    <row r="488" spans="1:7" s="27" customFormat="1" x14ac:dyDescent="0.25">
      <c r="A488" s="54"/>
      <c r="B488" s="50"/>
      <c r="C488" s="50"/>
      <c r="D488" s="6" t="str">
        <f t="shared" si="7"/>
        <v/>
      </c>
      <c r="E488" s="54"/>
      <c r="F488" s="54"/>
      <c r="G488" s="54"/>
    </row>
    <row r="489" spans="1:7" s="27" customFormat="1" x14ac:dyDescent="0.25">
      <c r="A489" s="54"/>
      <c r="B489" s="50"/>
      <c r="C489" s="50"/>
      <c r="D489" s="6" t="str">
        <f t="shared" si="7"/>
        <v/>
      </c>
      <c r="E489" s="54"/>
      <c r="F489" s="54"/>
      <c r="G489" s="54"/>
    </row>
    <row r="490" spans="1:7" s="27" customFormat="1" x14ac:dyDescent="0.25">
      <c r="A490" s="54"/>
      <c r="B490" s="50"/>
      <c r="C490" s="50"/>
      <c r="D490" s="6" t="str">
        <f t="shared" si="7"/>
        <v/>
      </c>
      <c r="E490" s="54"/>
      <c r="F490" s="54"/>
      <c r="G490" s="54"/>
    </row>
    <row r="491" spans="1:7" s="27" customFormat="1" x14ac:dyDescent="0.25">
      <c r="A491" s="54"/>
      <c r="B491" s="50"/>
      <c r="C491" s="50"/>
      <c r="D491" s="6" t="str">
        <f t="shared" si="7"/>
        <v/>
      </c>
      <c r="E491" s="54"/>
      <c r="F491" s="54"/>
      <c r="G491" s="54"/>
    </row>
    <row r="492" spans="1:7" s="27" customFormat="1" x14ac:dyDescent="0.25">
      <c r="A492" s="54"/>
      <c r="B492" s="50"/>
      <c r="C492" s="50"/>
      <c r="D492" s="6" t="str">
        <f t="shared" si="7"/>
        <v/>
      </c>
      <c r="E492" s="54"/>
      <c r="F492" s="54"/>
      <c r="G492" s="54"/>
    </row>
    <row r="493" spans="1:7" s="27" customFormat="1" x14ac:dyDescent="0.25">
      <c r="A493" s="54"/>
      <c r="B493" s="50"/>
      <c r="C493" s="50"/>
      <c r="D493" s="6" t="str">
        <f t="shared" si="7"/>
        <v/>
      </c>
      <c r="E493" s="54"/>
      <c r="F493" s="54"/>
      <c r="G493" s="54"/>
    </row>
    <row r="494" spans="1:7" s="27" customFormat="1" x14ac:dyDescent="0.25">
      <c r="A494" s="54"/>
      <c r="B494" s="50"/>
      <c r="C494" s="50"/>
      <c r="D494" s="6" t="str">
        <f t="shared" si="7"/>
        <v/>
      </c>
      <c r="E494" s="54"/>
      <c r="F494" s="54"/>
      <c r="G494" s="54"/>
    </row>
    <row r="495" spans="1:7" s="27" customFormat="1" x14ac:dyDescent="0.25">
      <c r="A495" s="54"/>
      <c r="B495" s="50"/>
      <c r="C495" s="50"/>
      <c r="D495" s="6" t="str">
        <f t="shared" si="7"/>
        <v/>
      </c>
      <c r="E495" s="54"/>
      <c r="F495" s="54"/>
      <c r="G495" s="54"/>
    </row>
    <row r="496" spans="1:7" s="27" customFormat="1" x14ac:dyDescent="0.25">
      <c r="A496" s="54"/>
      <c r="B496" s="50"/>
      <c r="C496" s="50"/>
      <c r="D496" s="6" t="str">
        <f t="shared" si="7"/>
        <v/>
      </c>
      <c r="E496" s="54"/>
      <c r="F496" s="54"/>
      <c r="G496" s="54"/>
    </row>
    <row r="497" spans="1:7" s="27" customFormat="1" x14ac:dyDescent="0.25">
      <c r="A497" s="54"/>
      <c r="B497" s="50"/>
      <c r="C497" s="50"/>
      <c r="D497" s="6" t="str">
        <f t="shared" si="7"/>
        <v/>
      </c>
      <c r="E497" s="54"/>
      <c r="F497" s="54"/>
      <c r="G497" s="54"/>
    </row>
    <row r="498" spans="1:7" s="27" customFormat="1" x14ac:dyDescent="0.25">
      <c r="A498" s="54"/>
      <c r="B498" s="50"/>
      <c r="C498" s="50"/>
      <c r="D498" s="6" t="str">
        <f t="shared" si="7"/>
        <v/>
      </c>
      <c r="E498" s="54"/>
      <c r="F498" s="54"/>
      <c r="G498" s="54"/>
    </row>
    <row r="499" spans="1:7" s="27" customFormat="1" x14ac:dyDescent="0.25">
      <c r="A499" s="54"/>
      <c r="B499" s="50"/>
      <c r="C499" s="50"/>
      <c r="D499" s="6" t="str">
        <f t="shared" si="7"/>
        <v/>
      </c>
      <c r="E499" s="54"/>
      <c r="F499" s="54"/>
      <c r="G499" s="54"/>
    </row>
    <row r="500" spans="1:7" s="27" customFormat="1" x14ac:dyDescent="0.25">
      <c r="A500" s="54"/>
      <c r="B500" s="50"/>
      <c r="C500" s="50"/>
      <c r="D500" s="6" t="str">
        <f t="shared" si="7"/>
        <v/>
      </c>
      <c r="E500" s="54"/>
      <c r="F500" s="54"/>
      <c r="G500" s="54"/>
    </row>
    <row r="501" spans="1:7" s="27" customFormat="1" x14ac:dyDescent="0.25">
      <c r="A501" s="54"/>
      <c r="B501" s="50"/>
      <c r="C501" s="50"/>
      <c r="D501" s="6" t="str">
        <f t="shared" si="7"/>
        <v/>
      </c>
      <c r="E501" s="54"/>
      <c r="F501" s="54"/>
      <c r="G501" s="54"/>
    </row>
    <row r="502" spans="1:7" s="27" customFormat="1" x14ac:dyDescent="0.25">
      <c r="A502" s="54"/>
      <c r="B502" s="50"/>
      <c r="C502" s="50"/>
      <c r="D502" s="6" t="str">
        <f t="shared" si="7"/>
        <v/>
      </c>
      <c r="E502" s="54"/>
      <c r="F502" s="54"/>
      <c r="G502" s="54"/>
    </row>
  </sheetData>
  <sheetProtection sheet="1" objects="1" scenarios="1"/>
  <phoneticPr fontId="0" type="noConversion"/>
  <printOptions gridLines="1" gridLinesSet="0"/>
  <pageMargins left="0.9055118110236221" right="0.27559055118110237" top="0.39370078740157483" bottom="0.74803149606299213" header="0.51181102362204722" footer="0.43307086614173229"/>
  <pageSetup paperSize="9" scale="66" fitToHeight="2" orientation="portrait" verticalDpi="300" r:id="rId1"/>
  <headerFooter alignWithMargins="0">
    <oddHeader>&amp;A</oddHeader>
    <oddFooter>Seite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  <pageSetUpPr fitToPage="1"/>
  </sheetPr>
  <dimension ref="A1:J502"/>
  <sheetViews>
    <sheetView workbookViewId="0">
      <pane ySplit="4" topLeftCell="A5" activePane="bottomLeft" state="frozen"/>
      <selection activeCell="A18" sqref="A18"/>
      <selection pane="bottomLeft" activeCell="C12" sqref="C12"/>
    </sheetView>
  </sheetViews>
  <sheetFormatPr baseColWidth="10" defaultColWidth="11.453125" defaultRowHeight="12.5" x14ac:dyDescent="0.25"/>
  <cols>
    <col min="1" max="1" width="21.81640625" customWidth="1"/>
    <col min="2" max="2" width="13" style="7" customWidth="1"/>
    <col min="3" max="3" width="13.7265625" style="7" customWidth="1"/>
    <col min="4" max="4" width="14.26953125" style="7" customWidth="1"/>
    <col min="5" max="5" width="14.26953125" customWidth="1"/>
    <col min="6" max="6" width="7.453125" customWidth="1"/>
    <col min="7" max="7" width="72.1796875" customWidth="1"/>
  </cols>
  <sheetData>
    <row r="1" spans="1:10" ht="15.5" x14ac:dyDescent="0.35">
      <c r="A1" s="1" t="s">
        <v>38</v>
      </c>
      <c r="B1" s="4"/>
      <c r="C1" s="4"/>
      <c r="D1" s="105" t="s">
        <v>1</v>
      </c>
      <c r="E1" s="43"/>
      <c r="F1" s="29"/>
      <c r="G1" s="29"/>
    </row>
    <row r="2" spans="1:10" ht="15.5" x14ac:dyDescent="0.35">
      <c r="A2" s="2" t="s">
        <v>2</v>
      </c>
      <c r="B2" s="5"/>
      <c r="C2" s="5"/>
      <c r="D2" s="38"/>
      <c r="E2" s="29"/>
      <c r="F2" s="29"/>
      <c r="G2" s="29"/>
    </row>
    <row r="3" spans="1:10" ht="13.5" thickBot="1" x14ac:dyDescent="0.35">
      <c r="A3" s="24" t="s">
        <v>3</v>
      </c>
      <c r="B3" s="25" t="s">
        <v>36</v>
      </c>
      <c r="C3" s="25"/>
      <c r="D3" s="57"/>
      <c r="E3" s="29"/>
      <c r="F3" s="29"/>
      <c r="G3" s="29"/>
    </row>
    <row r="4" spans="1:10" s="16" customFormat="1" ht="25.5" thickBot="1" x14ac:dyDescent="0.3">
      <c r="A4" s="14" t="s">
        <v>5</v>
      </c>
      <c r="B4" s="15" t="s">
        <v>6</v>
      </c>
      <c r="C4" s="15" t="s">
        <v>7</v>
      </c>
      <c r="D4" s="40" t="s">
        <v>8</v>
      </c>
      <c r="E4" s="37" t="s">
        <v>9</v>
      </c>
      <c r="F4" s="34" t="s">
        <v>10</v>
      </c>
      <c r="G4" s="35" t="s">
        <v>11</v>
      </c>
      <c r="I4" s="30"/>
      <c r="J4" s="30"/>
    </row>
    <row r="5" spans="1:10" x14ac:dyDescent="0.25">
      <c r="A5" s="10" t="s">
        <v>12</v>
      </c>
      <c r="B5" s="117">
        <f>SUM(B42:B1000)</f>
        <v>0</v>
      </c>
      <c r="C5" s="11"/>
      <c r="D5" s="41"/>
      <c r="E5" s="29"/>
      <c r="F5" s="29"/>
      <c r="G5" s="29"/>
      <c r="I5" s="27"/>
      <c r="J5" s="27"/>
    </row>
    <row r="6" spans="1:10" x14ac:dyDescent="0.25">
      <c r="A6" s="10" t="s">
        <v>13</v>
      </c>
      <c r="B6" s="118">
        <f>COUNT(B42:B1000)</f>
        <v>0</v>
      </c>
      <c r="C6" s="11"/>
      <c r="D6" s="41"/>
      <c r="E6" s="29"/>
      <c r="F6" s="29"/>
      <c r="G6" s="29"/>
    </row>
    <row r="7" spans="1:10" x14ac:dyDescent="0.25">
      <c r="A7" s="10" t="s">
        <v>14</v>
      </c>
      <c r="B7" s="11" t="e">
        <f>AVERAGE(B42:B1000)</f>
        <v>#DIV/0!</v>
      </c>
      <c r="C7" s="11" t="e">
        <f>AVERAGE(C42:C1000)</f>
        <v>#DIV/0!</v>
      </c>
      <c r="D7" s="41" t="e">
        <f>AVERAGE(D42:D1000)</f>
        <v>#DIV/0!</v>
      </c>
      <c r="E7" s="29"/>
      <c r="F7" s="29"/>
      <c r="G7" s="29"/>
    </row>
    <row r="8" spans="1:10" x14ac:dyDescent="0.25">
      <c r="A8" s="10" t="s">
        <v>15</v>
      </c>
      <c r="B8" s="11" t="e">
        <f>STDEV(B42:B1000)</f>
        <v>#DIV/0!</v>
      </c>
      <c r="C8" s="11" t="e">
        <f>STDEV(C42:C1000)</f>
        <v>#DIV/0!</v>
      </c>
      <c r="D8" s="41" t="e">
        <f>STDEV(D42:D1000)</f>
        <v>#DIV/0!</v>
      </c>
      <c r="E8" s="29"/>
      <c r="F8" s="29"/>
      <c r="G8" s="29"/>
    </row>
    <row r="9" spans="1:10" x14ac:dyDescent="0.25">
      <c r="A9" s="10" t="s">
        <v>16</v>
      </c>
      <c r="B9" s="11" t="e">
        <f>B7+B8</f>
        <v>#DIV/0!</v>
      </c>
      <c r="C9" s="11" t="e">
        <f>C7+C8</f>
        <v>#DIV/0!</v>
      </c>
      <c r="D9" s="41" t="e">
        <f>D7+D8</f>
        <v>#DIV/0!</v>
      </c>
      <c r="E9" s="29"/>
      <c r="F9" s="29"/>
      <c r="G9" s="29"/>
    </row>
    <row r="10" spans="1:10" x14ac:dyDescent="0.25">
      <c r="A10" s="10" t="s">
        <v>17</v>
      </c>
      <c r="B10" s="11" t="e">
        <f>B7-B8</f>
        <v>#DIV/0!</v>
      </c>
      <c r="C10" s="11" t="e">
        <f>C7-C8</f>
        <v>#DIV/0!</v>
      </c>
      <c r="D10" s="41" t="e">
        <f>D7-D8</f>
        <v>#DIV/0!</v>
      </c>
      <c r="E10" s="29"/>
      <c r="F10" s="29"/>
      <c r="G10" s="29"/>
    </row>
    <row r="11" spans="1:10" x14ac:dyDescent="0.25">
      <c r="A11" s="10" t="s">
        <v>18</v>
      </c>
      <c r="B11" s="11" t="e">
        <f>MEDIAN(B42:B1000)</f>
        <v>#NUM!</v>
      </c>
      <c r="C11" s="11" t="e">
        <f>MEDIAN(C42:C1000)</f>
        <v>#NUM!</v>
      </c>
      <c r="D11" s="41" t="e">
        <f>MEDIAN(D42:D1000)</f>
        <v>#NUM!</v>
      </c>
      <c r="E11" s="29"/>
      <c r="F11" s="29"/>
      <c r="G11" s="29"/>
    </row>
    <row r="12" spans="1:10" x14ac:dyDescent="0.25">
      <c r="A12" s="10" t="s">
        <v>19</v>
      </c>
      <c r="B12" s="11"/>
      <c r="C12" s="117">
        <f>MIN(C42:C1000)</f>
        <v>0</v>
      </c>
      <c r="D12" s="119">
        <f>MIN(D42:D1000)</f>
        <v>0</v>
      </c>
      <c r="E12" s="29"/>
      <c r="F12" s="29"/>
      <c r="G12" s="29"/>
    </row>
    <row r="13" spans="1:10" x14ac:dyDescent="0.25">
      <c r="A13" s="10" t="s">
        <v>20</v>
      </c>
      <c r="B13" s="11"/>
      <c r="C13" s="117">
        <f>MAX(C42:C1000)</f>
        <v>0</v>
      </c>
      <c r="D13" s="119">
        <f>MAX(D42:D1000)</f>
        <v>0</v>
      </c>
      <c r="E13" s="29"/>
      <c r="F13" s="29"/>
      <c r="G13" s="29"/>
    </row>
    <row r="14" spans="1:10" x14ac:dyDescent="0.25">
      <c r="A14" s="10" t="s">
        <v>21</v>
      </c>
      <c r="B14" s="11" t="e">
        <f>QUARTILE(B42:B1000,3)</f>
        <v>#NUM!</v>
      </c>
      <c r="C14" s="11" t="e">
        <f>QUARTILE(C42:C1000,3)</f>
        <v>#NUM!</v>
      </c>
      <c r="D14" s="41" t="e">
        <f>QUARTILE(D42:D1000,3)</f>
        <v>#NUM!</v>
      </c>
      <c r="E14" s="29"/>
      <c r="F14" s="29"/>
      <c r="G14" s="29"/>
    </row>
    <row r="15" spans="1:10" x14ac:dyDescent="0.25">
      <c r="A15" s="10" t="s">
        <v>22</v>
      </c>
      <c r="B15" s="11" t="e">
        <f>QUARTILE(B42:B1000,1)</f>
        <v>#NUM!</v>
      </c>
      <c r="C15" s="11" t="e">
        <f>QUARTILE(C42:C1000,1)</f>
        <v>#NUM!</v>
      </c>
      <c r="D15" s="41" t="e">
        <f>QUARTILE(D42:D1000,1)</f>
        <v>#NUM!</v>
      </c>
      <c r="E15" s="29"/>
      <c r="F15" s="29"/>
      <c r="G15" s="29"/>
    </row>
    <row r="16" spans="1:10" x14ac:dyDescent="0.25">
      <c r="A16" s="10" t="s">
        <v>23</v>
      </c>
      <c r="B16" s="11" t="e">
        <f>B14-B15</f>
        <v>#NUM!</v>
      </c>
      <c r="C16" s="11" t="e">
        <f>C14-C15</f>
        <v>#NUM!</v>
      </c>
      <c r="D16" s="41" t="e">
        <f>D14-D15</f>
        <v>#NUM!</v>
      </c>
      <c r="E16" s="29"/>
      <c r="F16" s="29"/>
      <c r="G16" s="29"/>
    </row>
    <row r="17" spans="1:9" x14ac:dyDescent="0.25">
      <c r="A17" s="10" t="s">
        <v>24</v>
      </c>
      <c r="B17" s="11" t="e">
        <f>PERCENTILE(B42:B1000,0.84)</f>
        <v>#NUM!</v>
      </c>
      <c r="C17" s="11" t="e">
        <f>PERCENTILE(C42:C1000,0.84)</f>
        <v>#NUM!</v>
      </c>
      <c r="D17" s="41" t="e">
        <f>PERCENTILE(D42:D1000,0.84)</f>
        <v>#NUM!</v>
      </c>
      <c r="E17" s="29"/>
      <c r="F17" s="29"/>
      <c r="G17" s="29"/>
    </row>
    <row r="18" spans="1:9" x14ac:dyDescent="0.25">
      <c r="A18" s="10" t="s">
        <v>25</v>
      </c>
      <c r="B18" s="11" t="e">
        <f>PERCENTILE(B42:B1000,0.16)</f>
        <v>#NUM!</v>
      </c>
      <c r="C18" s="11" t="e">
        <f>PERCENTILE(C42:C1000,0.16)</f>
        <v>#NUM!</v>
      </c>
      <c r="D18" s="41" t="e">
        <f>PERCENTILE(D42:D1000,0.16)</f>
        <v>#NUM!</v>
      </c>
      <c r="E18" s="29"/>
      <c r="F18" s="29"/>
      <c r="G18" s="29"/>
    </row>
    <row r="19" spans="1:9" ht="13" thickBot="1" x14ac:dyDescent="0.3">
      <c r="A19" s="12" t="s">
        <v>26</v>
      </c>
      <c r="B19" s="13" t="e">
        <f>B17-B18</f>
        <v>#NUM!</v>
      </c>
      <c r="C19" s="13" t="e">
        <f>C17-C18</f>
        <v>#NUM!</v>
      </c>
      <c r="D19" s="42" t="e">
        <f>D17-D18</f>
        <v>#NUM!</v>
      </c>
      <c r="E19" s="29"/>
      <c r="F19" s="29"/>
      <c r="G19" s="29"/>
    </row>
    <row r="20" spans="1:9" x14ac:dyDescent="0.25">
      <c r="A20" s="88"/>
      <c r="B20" s="89"/>
      <c r="C20" s="89"/>
      <c r="D20" s="89"/>
      <c r="E20" s="29"/>
      <c r="F20" s="29"/>
      <c r="G20" s="29"/>
      <c r="H20" s="27"/>
    </row>
    <row r="21" spans="1:9" ht="13" thickBot="1" x14ac:dyDescent="0.3">
      <c r="A21" s="90"/>
      <c r="B21" s="90"/>
      <c r="C21" s="90"/>
      <c r="D21" s="90"/>
      <c r="E21" s="29"/>
      <c r="F21" s="29"/>
      <c r="G21" s="29"/>
      <c r="H21" s="27"/>
    </row>
    <row r="22" spans="1:9" ht="13" thickBot="1" x14ac:dyDescent="0.3">
      <c r="A22" s="91" t="s">
        <v>27</v>
      </c>
      <c r="B22" s="92" t="s">
        <v>28</v>
      </c>
      <c r="C22" s="93"/>
      <c r="D22" s="94" t="s">
        <v>29</v>
      </c>
      <c r="E22" s="29"/>
      <c r="F22" s="29"/>
      <c r="G22" s="29"/>
      <c r="H22" s="36"/>
      <c r="I22" s="29"/>
    </row>
    <row r="23" spans="1:9" x14ac:dyDescent="0.25">
      <c r="A23" s="67"/>
      <c r="B23" s="68">
        <v>10</v>
      </c>
      <c r="C23" s="115">
        <f t="array" ref="C23:C33">FREQUENCY(C42:C1000,B23:B32)</f>
        <v>0</v>
      </c>
      <c r="D23" s="116">
        <f t="array" ref="D23:D33">FREQUENCY(D42:D1000,B23:B32)</f>
        <v>0</v>
      </c>
      <c r="E23" s="29"/>
      <c r="F23" s="29"/>
      <c r="G23" s="29"/>
      <c r="H23" s="27"/>
    </row>
    <row r="24" spans="1:9" x14ac:dyDescent="0.25">
      <c r="A24" s="67"/>
      <c r="B24" s="68">
        <v>20</v>
      </c>
      <c r="C24" s="28">
        <v>0</v>
      </c>
      <c r="D24" s="110">
        <v>0</v>
      </c>
      <c r="E24" s="29"/>
      <c r="F24" s="29"/>
      <c r="G24" s="29"/>
      <c r="H24" s="27"/>
    </row>
    <row r="25" spans="1:9" x14ac:dyDescent="0.25">
      <c r="A25" s="67"/>
      <c r="B25" s="68">
        <v>30</v>
      </c>
      <c r="C25" s="28">
        <v>0</v>
      </c>
      <c r="D25" s="110">
        <v>0</v>
      </c>
      <c r="E25" s="29"/>
      <c r="F25" s="29"/>
      <c r="G25" s="29"/>
      <c r="H25" s="27"/>
    </row>
    <row r="26" spans="1:9" x14ac:dyDescent="0.25">
      <c r="A26" s="67"/>
      <c r="B26" s="68">
        <v>40</v>
      </c>
      <c r="C26" s="28">
        <v>0</v>
      </c>
      <c r="D26" s="110">
        <v>0</v>
      </c>
      <c r="E26" s="29"/>
      <c r="F26" s="29"/>
      <c r="G26" s="29"/>
      <c r="H26" s="27"/>
    </row>
    <row r="27" spans="1:9" x14ac:dyDescent="0.25">
      <c r="A27" s="67"/>
      <c r="B27" s="68">
        <v>50</v>
      </c>
      <c r="C27" s="28">
        <v>0</v>
      </c>
      <c r="D27" s="110">
        <v>0</v>
      </c>
      <c r="E27" s="29"/>
      <c r="F27" s="29"/>
      <c r="G27" s="29"/>
      <c r="H27" s="27"/>
    </row>
    <row r="28" spans="1:9" x14ac:dyDescent="0.25">
      <c r="A28" s="67"/>
      <c r="B28" s="68">
        <v>60</v>
      </c>
      <c r="C28" s="28">
        <v>0</v>
      </c>
      <c r="D28" s="110">
        <v>0</v>
      </c>
      <c r="E28" s="29"/>
      <c r="F28" s="29"/>
      <c r="G28" s="29"/>
      <c r="H28" s="27"/>
    </row>
    <row r="29" spans="1:9" x14ac:dyDescent="0.25">
      <c r="A29" s="67"/>
      <c r="B29" s="68">
        <v>70</v>
      </c>
      <c r="C29" s="28">
        <v>0</v>
      </c>
      <c r="D29" s="110">
        <v>0</v>
      </c>
      <c r="E29" s="29"/>
      <c r="F29" s="29"/>
      <c r="G29" s="29"/>
      <c r="H29" s="27"/>
    </row>
    <row r="30" spans="1:9" x14ac:dyDescent="0.25">
      <c r="A30" s="67"/>
      <c r="B30" s="68">
        <v>80</v>
      </c>
      <c r="C30" s="28">
        <v>0</v>
      </c>
      <c r="D30" s="110">
        <v>0</v>
      </c>
      <c r="E30" s="29"/>
      <c r="F30" s="29"/>
      <c r="G30" s="29"/>
      <c r="H30" s="27"/>
    </row>
    <row r="31" spans="1:9" x14ac:dyDescent="0.25">
      <c r="A31" s="67"/>
      <c r="B31" s="68">
        <v>90</v>
      </c>
      <c r="C31" s="28">
        <v>0</v>
      </c>
      <c r="D31" s="110">
        <v>0</v>
      </c>
      <c r="E31" s="29"/>
      <c r="F31" s="29"/>
      <c r="G31" s="29"/>
      <c r="H31" s="27"/>
    </row>
    <row r="32" spans="1:9" x14ac:dyDescent="0.25">
      <c r="A32" s="67"/>
      <c r="B32" s="68">
        <v>100</v>
      </c>
      <c r="C32" s="28">
        <v>0</v>
      </c>
      <c r="D32" s="110">
        <v>0</v>
      </c>
      <c r="E32" s="29"/>
      <c r="F32" s="29"/>
      <c r="G32" s="29"/>
      <c r="H32" s="27"/>
    </row>
    <row r="33" spans="1:8" x14ac:dyDescent="0.25">
      <c r="A33" s="67"/>
      <c r="B33" s="68"/>
      <c r="C33" s="111">
        <v>0</v>
      </c>
      <c r="D33" s="112">
        <v>0</v>
      </c>
      <c r="E33" s="29"/>
      <c r="F33" s="29"/>
      <c r="G33" s="29"/>
      <c r="H33" s="27"/>
    </row>
    <row r="34" spans="1:8" x14ac:dyDescent="0.25">
      <c r="A34" s="67"/>
      <c r="B34" s="68"/>
      <c r="C34" s="28"/>
      <c r="D34" s="110"/>
      <c r="E34" s="29"/>
      <c r="F34" s="29"/>
      <c r="G34" s="29"/>
      <c r="H34" s="27"/>
    </row>
    <row r="35" spans="1:8" x14ac:dyDescent="0.25">
      <c r="A35" s="67"/>
      <c r="B35" s="68" t="s">
        <v>30</v>
      </c>
      <c r="C35" s="28">
        <f>SUM(C23:C32)</f>
        <v>0</v>
      </c>
      <c r="D35" s="110">
        <f>SUM(D23:D32)</f>
        <v>0</v>
      </c>
      <c r="E35" s="29"/>
      <c r="F35" s="29"/>
      <c r="G35" s="29"/>
      <c r="H35" s="27"/>
    </row>
    <row r="36" spans="1:8" ht="13" thickBot="1" x14ac:dyDescent="0.3">
      <c r="A36" s="69"/>
      <c r="B36" s="70"/>
      <c r="C36" s="18"/>
      <c r="D36" s="19"/>
      <c r="E36" s="29"/>
      <c r="F36" s="29"/>
      <c r="G36" s="29"/>
      <c r="H36" s="27"/>
    </row>
    <row r="37" spans="1:8" x14ac:dyDescent="0.25">
      <c r="A37" s="46"/>
      <c r="B37" s="45"/>
      <c r="C37" s="45"/>
      <c r="D37" s="45"/>
      <c r="E37" s="29"/>
      <c r="F37" s="29"/>
      <c r="G37" s="29"/>
      <c r="H37" s="27"/>
    </row>
    <row r="38" spans="1:8" x14ac:dyDescent="0.25">
      <c r="A38" s="47"/>
      <c r="B38" s="29"/>
      <c r="C38" s="29"/>
      <c r="D38" s="29"/>
      <c r="E38" s="29"/>
      <c r="F38" s="29"/>
      <c r="G38" s="29"/>
      <c r="H38" s="27"/>
    </row>
    <row r="39" spans="1:8" x14ac:dyDescent="0.25">
      <c r="A39" s="47"/>
      <c r="B39" s="29"/>
      <c r="C39" s="29"/>
      <c r="D39" s="29"/>
      <c r="E39" s="29"/>
      <c r="F39" s="29"/>
      <c r="G39" s="29"/>
      <c r="H39" s="27"/>
    </row>
    <row r="40" spans="1:8" ht="13" thickBot="1" x14ac:dyDescent="0.3">
      <c r="A40" s="48"/>
      <c r="B40" s="31"/>
      <c r="C40" s="31"/>
      <c r="D40" s="31"/>
      <c r="E40" s="31"/>
      <c r="F40" s="31"/>
      <c r="G40" s="31"/>
      <c r="H40" s="27"/>
    </row>
    <row r="41" spans="1:8" ht="50.5" thickBot="1" x14ac:dyDescent="0.3">
      <c r="A41" s="32" t="s">
        <v>5</v>
      </c>
      <c r="B41" s="33" t="s">
        <v>31</v>
      </c>
      <c r="C41" s="33" t="s">
        <v>7</v>
      </c>
      <c r="D41" s="33" t="s">
        <v>8</v>
      </c>
      <c r="E41" s="37" t="s">
        <v>32</v>
      </c>
      <c r="F41" s="34" t="s">
        <v>10</v>
      </c>
      <c r="G41" s="35" t="s">
        <v>11</v>
      </c>
    </row>
    <row r="42" spans="1:8" x14ac:dyDescent="0.25">
      <c r="A42" s="49"/>
      <c r="B42" s="50"/>
      <c r="C42" s="50"/>
      <c r="D42" s="6" t="str">
        <f>IF(C42&lt;=0,"",C42*1.1)</f>
        <v/>
      </c>
      <c r="E42" s="54"/>
      <c r="F42" s="54"/>
      <c r="G42" s="55"/>
    </row>
    <row r="43" spans="1:8" x14ac:dyDescent="0.25">
      <c r="A43" s="49"/>
      <c r="B43" s="50"/>
      <c r="C43" s="50"/>
      <c r="D43" s="6" t="str">
        <f>IF(C43&lt;=0,"",C43*1.1)</f>
        <v/>
      </c>
      <c r="E43" s="54"/>
      <c r="F43" s="54"/>
      <c r="G43" s="55"/>
    </row>
    <row r="44" spans="1:8" x14ac:dyDescent="0.25">
      <c r="A44" s="49"/>
      <c r="B44" s="50"/>
      <c r="C44" s="50"/>
      <c r="D44" s="6" t="str">
        <f>IF(C44&lt;=0,"",C44*1.1)</f>
        <v/>
      </c>
      <c r="E44" s="54"/>
      <c r="F44" s="54"/>
      <c r="G44" s="55"/>
    </row>
    <row r="45" spans="1:8" x14ac:dyDescent="0.25">
      <c r="A45" s="49"/>
      <c r="B45" s="50"/>
      <c r="C45" s="50"/>
      <c r="D45" s="6" t="str">
        <f>IF(C45&lt;=0,"",C45*1.1)</f>
        <v/>
      </c>
      <c r="E45" s="54"/>
      <c r="F45" s="54"/>
      <c r="G45" s="55"/>
    </row>
    <row r="46" spans="1:8" x14ac:dyDescent="0.25">
      <c r="A46" s="49"/>
      <c r="B46" s="50"/>
      <c r="C46" s="50"/>
      <c r="D46" s="6" t="str">
        <f>IF(C46&lt;=0,"",C46*1.1)</f>
        <v/>
      </c>
      <c r="E46" s="54"/>
      <c r="F46" s="54"/>
      <c r="G46" s="55"/>
    </row>
    <row r="47" spans="1:8" x14ac:dyDescent="0.25">
      <c r="A47" s="49"/>
      <c r="B47" s="50"/>
      <c r="C47" s="50"/>
      <c r="D47" s="6" t="str">
        <f t="shared" ref="D47:D110" si="0">IF(C47&lt;=0,"",C47*1.1)</f>
        <v/>
      </c>
      <c r="E47" s="54"/>
      <c r="F47" s="54"/>
      <c r="G47" s="55"/>
    </row>
    <row r="48" spans="1:8" x14ac:dyDescent="0.25">
      <c r="A48" s="49"/>
      <c r="B48" s="50"/>
      <c r="C48" s="50"/>
      <c r="D48" s="6" t="str">
        <f t="shared" si="0"/>
        <v/>
      </c>
      <c r="E48" s="54"/>
      <c r="F48" s="54"/>
      <c r="G48" s="55"/>
    </row>
    <row r="49" spans="1:7" x14ac:dyDescent="0.25">
      <c r="A49" s="49"/>
      <c r="B49" s="50"/>
      <c r="C49" s="50"/>
      <c r="D49" s="6" t="str">
        <f t="shared" si="0"/>
        <v/>
      </c>
      <c r="E49" s="54"/>
      <c r="F49" s="54"/>
      <c r="G49" s="55"/>
    </row>
    <row r="50" spans="1:7" x14ac:dyDescent="0.25">
      <c r="A50" s="49"/>
      <c r="B50" s="50"/>
      <c r="C50" s="50"/>
      <c r="D50" s="6" t="str">
        <f t="shared" si="0"/>
        <v/>
      </c>
      <c r="E50" s="54"/>
      <c r="F50" s="54"/>
      <c r="G50" s="55"/>
    </row>
    <row r="51" spans="1:7" x14ac:dyDescent="0.25">
      <c r="A51" s="49"/>
      <c r="B51" s="50"/>
      <c r="C51" s="50"/>
      <c r="D51" s="6" t="str">
        <f t="shared" si="0"/>
        <v/>
      </c>
      <c r="E51" s="54"/>
      <c r="F51" s="54"/>
      <c r="G51" s="55"/>
    </row>
    <row r="52" spans="1:7" x14ac:dyDescent="0.25">
      <c r="A52" s="49"/>
      <c r="B52" s="50"/>
      <c r="C52" s="50"/>
      <c r="D52" s="6" t="str">
        <f t="shared" si="0"/>
        <v/>
      </c>
      <c r="E52" s="54"/>
      <c r="F52" s="54"/>
      <c r="G52" s="55"/>
    </row>
    <row r="53" spans="1:7" x14ac:dyDescent="0.25">
      <c r="A53" s="49"/>
      <c r="B53" s="50"/>
      <c r="C53" s="50"/>
      <c r="D53" s="6" t="str">
        <f t="shared" si="0"/>
        <v/>
      </c>
      <c r="E53" s="54"/>
      <c r="F53" s="54"/>
      <c r="G53" s="55"/>
    </row>
    <row r="54" spans="1:7" x14ac:dyDescent="0.25">
      <c r="A54" s="49"/>
      <c r="B54" s="50"/>
      <c r="C54" s="50"/>
      <c r="D54" s="6" t="str">
        <f t="shared" si="0"/>
        <v/>
      </c>
      <c r="E54" s="54"/>
      <c r="F54" s="54"/>
      <c r="G54" s="55"/>
    </row>
    <row r="55" spans="1:7" x14ac:dyDescent="0.25">
      <c r="A55" s="49"/>
      <c r="B55" s="50"/>
      <c r="C55" s="50"/>
      <c r="D55" s="6" t="str">
        <f t="shared" si="0"/>
        <v/>
      </c>
      <c r="E55" s="54"/>
      <c r="F55" s="54"/>
      <c r="G55" s="55"/>
    </row>
    <row r="56" spans="1:7" x14ac:dyDescent="0.25">
      <c r="A56" s="49"/>
      <c r="B56" s="50"/>
      <c r="C56" s="50"/>
      <c r="D56" s="6" t="str">
        <f t="shared" si="0"/>
        <v/>
      </c>
      <c r="E56" s="54"/>
      <c r="F56" s="54"/>
      <c r="G56" s="55"/>
    </row>
    <row r="57" spans="1:7" x14ac:dyDescent="0.25">
      <c r="A57" s="49"/>
      <c r="B57" s="50"/>
      <c r="C57" s="50"/>
      <c r="D57" s="6" t="str">
        <f t="shared" si="0"/>
        <v/>
      </c>
      <c r="E57" s="54"/>
      <c r="F57" s="54"/>
      <c r="G57" s="55"/>
    </row>
    <row r="58" spans="1:7" x14ac:dyDescent="0.25">
      <c r="A58" s="49"/>
      <c r="B58" s="50"/>
      <c r="C58" s="50"/>
      <c r="D58" s="6" t="str">
        <f t="shared" si="0"/>
        <v/>
      </c>
      <c r="E58" s="54"/>
      <c r="F58" s="54"/>
      <c r="G58" s="55"/>
    </row>
    <row r="59" spans="1:7" x14ac:dyDescent="0.25">
      <c r="A59" s="49"/>
      <c r="B59" s="50"/>
      <c r="C59" s="50"/>
      <c r="D59" s="6" t="str">
        <f t="shared" si="0"/>
        <v/>
      </c>
      <c r="E59" s="54"/>
      <c r="F59" s="54"/>
      <c r="G59" s="55"/>
    </row>
    <row r="60" spans="1:7" x14ac:dyDescent="0.25">
      <c r="A60" s="49"/>
      <c r="B60" s="50"/>
      <c r="C60" s="50"/>
      <c r="D60" s="6" t="str">
        <f t="shared" si="0"/>
        <v/>
      </c>
      <c r="E60" s="54"/>
      <c r="F60" s="54"/>
      <c r="G60" s="55"/>
    </row>
    <row r="61" spans="1:7" x14ac:dyDescent="0.25">
      <c r="A61" s="49"/>
      <c r="B61" s="50"/>
      <c r="C61" s="50"/>
      <c r="D61" s="6" t="str">
        <f t="shared" si="0"/>
        <v/>
      </c>
      <c r="E61" s="54"/>
      <c r="F61" s="54"/>
      <c r="G61" s="55"/>
    </row>
    <row r="62" spans="1:7" x14ac:dyDescent="0.25">
      <c r="A62" s="49"/>
      <c r="B62" s="50"/>
      <c r="C62" s="50"/>
      <c r="D62" s="6" t="str">
        <f t="shared" si="0"/>
        <v/>
      </c>
      <c r="E62" s="54"/>
      <c r="F62" s="54"/>
      <c r="G62" s="55"/>
    </row>
    <row r="63" spans="1:7" x14ac:dyDescent="0.25">
      <c r="A63" s="49"/>
      <c r="B63" s="50"/>
      <c r="C63" s="50"/>
      <c r="D63" s="6" t="str">
        <f t="shared" si="0"/>
        <v/>
      </c>
      <c r="E63" s="54"/>
      <c r="F63" s="54"/>
      <c r="G63" s="55"/>
    </row>
    <row r="64" spans="1:7" x14ac:dyDescent="0.25">
      <c r="A64" s="49"/>
      <c r="B64" s="50"/>
      <c r="C64" s="50"/>
      <c r="D64" s="6" t="str">
        <f t="shared" si="0"/>
        <v/>
      </c>
      <c r="E64" s="54"/>
      <c r="F64" s="54"/>
      <c r="G64" s="55"/>
    </row>
    <row r="65" spans="1:7" x14ac:dyDescent="0.25">
      <c r="A65" s="49"/>
      <c r="B65" s="50"/>
      <c r="C65" s="50"/>
      <c r="D65" s="6" t="str">
        <f t="shared" si="0"/>
        <v/>
      </c>
      <c r="E65" s="54"/>
      <c r="F65" s="54"/>
      <c r="G65" s="55"/>
    </row>
    <row r="66" spans="1:7" x14ac:dyDescent="0.25">
      <c r="A66" s="49"/>
      <c r="B66" s="50"/>
      <c r="C66" s="50"/>
      <c r="D66" s="6" t="str">
        <f t="shared" si="0"/>
        <v/>
      </c>
      <c r="E66" s="54"/>
      <c r="F66" s="54"/>
      <c r="G66" s="55"/>
    </row>
    <row r="67" spans="1:7" x14ac:dyDescent="0.25">
      <c r="A67" s="49"/>
      <c r="B67" s="50"/>
      <c r="C67" s="50"/>
      <c r="D67" s="6" t="str">
        <f t="shared" si="0"/>
        <v/>
      </c>
      <c r="E67" s="54"/>
      <c r="F67" s="54"/>
      <c r="G67" s="55"/>
    </row>
    <row r="68" spans="1:7" x14ac:dyDescent="0.25">
      <c r="A68" s="49"/>
      <c r="B68" s="50"/>
      <c r="C68" s="50"/>
      <c r="D68" s="6" t="str">
        <f t="shared" si="0"/>
        <v/>
      </c>
      <c r="E68" s="54"/>
      <c r="F68" s="54"/>
      <c r="G68" s="55"/>
    </row>
    <row r="69" spans="1:7" x14ac:dyDescent="0.25">
      <c r="A69" s="49"/>
      <c r="B69" s="50"/>
      <c r="C69" s="50"/>
      <c r="D69" s="6" t="str">
        <f t="shared" si="0"/>
        <v/>
      </c>
      <c r="E69" s="54"/>
      <c r="F69" s="54"/>
      <c r="G69" s="55"/>
    </row>
    <row r="70" spans="1:7" x14ac:dyDescent="0.25">
      <c r="A70" s="49"/>
      <c r="B70" s="50"/>
      <c r="C70" s="50"/>
      <c r="D70" s="6" t="str">
        <f t="shared" si="0"/>
        <v/>
      </c>
      <c r="E70" s="54"/>
      <c r="F70" s="54"/>
      <c r="G70" s="55"/>
    </row>
    <row r="71" spans="1:7" x14ac:dyDescent="0.25">
      <c r="A71" s="49"/>
      <c r="B71" s="50"/>
      <c r="C71" s="50"/>
      <c r="D71" s="6" t="str">
        <f t="shared" si="0"/>
        <v/>
      </c>
      <c r="E71" s="54"/>
      <c r="F71" s="54"/>
      <c r="G71" s="55"/>
    </row>
    <row r="72" spans="1:7" x14ac:dyDescent="0.25">
      <c r="A72" s="49"/>
      <c r="B72" s="50"/>
      <c r="C72" s="50"/>
      <c r="D72" s="6" t="str">
        <f t="shared" si="0"/>
        <v/>
      </c>
      <c r="E72" s="54"/>
      <c r="F72" s="54"/>
      <c r="G72" s="55"/>
    </row>
    <row r="73" spans="1:7" x14ac:dyDescent="0.25">
      <c r="A73" s="49"/>
      <c r="B73" s="50"/>
      <c r="C73" s="50"/>
      <c r="D73" s="6" t="str">
        <f t="shared" si="0"/>
        <v/>
      </c>
      <c r="E73" s="54"/>
      <c r="F73" s="54"/>
      <c r="G73" s="55"/>
    </row>
    <row r="74" spans="1:7" x14ac:dyDescent="0.25">
      <c r="A74" s="49"/>
      <c r="B74" s="50"/>
      <c r="C74" s="50"/>
      <c r="D74" s="6" t="str">
        <f t="shared" si="0"/>
        <v/>
      </c>
      <c r="E74" s="54"/>
      <c r="F74" s="54"/>
      <c r="G74" s="55"/>
    </row>
    <row r="75" spans="1:7" x14ac:dyDescent="0.25">
      <c r="A75" s="49"/>
      <c r="B75" s="50"/>
      <c r="C75" s="50"/>
      <c r="D75" s="6" t="str">
        <f t="shared" si="0"/>
        <v/>
      </c>
      <c r="E75" s="54"/>
      <c r="F75" s="54"/>
      <c r="G75" s="55"/>
    </row>
    <row r="76" spans="1:7" x14ac:dyDescent="0.25">
      <c r="A76" s="49"/>
      <c r="B76" s="50"/>
      <c r="C76" s="50"/>
      <c r="D76" s="6" t="str">
        <f t="shared" si="0"/>
        <v/>
      </c>
      <c r="E76" s="54"/>
      <c r="F76" s="54"/>
      <c r="G76" s="55"/>
    </row>
    <row r="77" spans="1:7" x14ac:dyDescent="0.25">
      <c r="A77" s="49"/>
      <c r="B77" s="50"/>
      <c r="C77" s="50"/>
      <c r="D77" s="6" t="str">
        <f t="shared" si="0"/>
        <v/>
      </c>
      <c r="E77" s="54"/>
      <c r="F77" s="54"/>
      <c r="G77" s="55"/>
    </row>
    <row r="78" spans="1:7" x14ac:dyDescent="0.25">
      <c r="A78" s="49"/>
      <c r="B78" s="50"/>
      <c r="C78" s="50"/>
      <c r="D78" s="6" t="str">
        <f t="shared" si="0"/>
        <v/>
      </c>
      <c r="E78" s="54"/>
      <c r="F78" s="54"/>
      <c r="G78" s="55"/>
    </row>
    <row r="79" spans="1:7" x14ac:dyDescent="0.25">
      <c r="A79" s="49"/>
      <c r="B79" s="50"/>
      <c r="C79" s="50"/>
      <c r="D79" s="6" t="str">
        <f t="shared" si="0"/>
        <v/>
      </c>
      <c r="E79" s="54"/>
      <c r="F79" s="54"/>
      <c r="G79" s="55"/>
    </row>
    <row r="80" spans="1:7" x14ac:dyDescent="0.25">
      <c r="A80" s="49"/>
      <c r="B80" s="50"/>
      <c r="C80" s="50"/>
      <c r="D80" s="6" t="str">
        <f t="shared" si="0"/>
        <v/>
      </c>
      <c r="E80" s="54"/>
      <c r="F80" s="54"/>
      <c r="G80" s="55"/>
    </row>
    <row r="81" spans="1:7" x14ac:dyDescent="0.25">
      <c r="A81" s="49"/>
      <c r="B81" s="50"/>
      <c r="C81" s="50"/>
      <c r="D81" s="6" t="str">
        <f t="shared" si="0"/>
        <v/>
      </c>
      <c r="E81" s="54"/>
      <c r="F81" s="54"/>
      <c r="G81" s="55"/>
    </row>
    <row r="82" spans="1:7" x14ac:dyDescent="0.25">
      <c r="A82" s="49"/>
      <c r="B82" s="50"/>
      <c r="C82" s="50"/>
      <c r="D82" s="6" t="str">
        <f t="shared" si="0"/>
        <v/>
      </c>
      <c r="E82" s="54"/>
      <c r="F82" s="54"/>
      <c r="G82" s="55"/>
    </row>
    <row r="83" spans="1:7" x14ac:dyDescent="0.25">
      <c r="A83" s="49"/>
      <c r="B83" s="50"/>
      <c r="C83" s="50"/>
      <c r="D83" s="6" t="str">
        <f t="shared" si="0"/>
        <v/>
      </c>
      <c r="E83" s="54"/>
      <c r="F83" s="54"/>
      <c r="G83" s="55"/>
    </row>
    <row r="84" spans="1:7" x14ac:dyDescent="0.25">
      <c r="A84" s="49"/>
      <c r="B84" s="50"/>
      <c r="C84" s="50"/>
      <c r="D84" s="6" t="str">
        <f t="shared" si="0"/>
        <v/>
      </c>
      <c r="E84" s="54"/>
      <c r="F84" s="54"/>
      <c r="G84" s="55"/>
    </row>
    <row r="85" spans="1:7" x14ac:dyDescent="0.25">
      <c r="A85" s="49"/>
      <c r="B85" s="50"/>
      <c r="C85" s="50"/>
      <c r="D85" s="6" t="str">
        <f t="shared" si="0"/>
        <v/>
      </c>
      <c r="E85" s="54"/>
      <c r="F85" s="54"/>
      <c r="G85" s="55"/>
    </row>
    <row r="86" spans="1:7" x14ac:dyDescent="0.25">
      <c r="A86" s="49"/>
      <c r="B86" s="50"/>
      <c r="C86" s="50"/>
      <c r="D86" s="6" t="str">
        <f t="shared" si="0"/>
        <v/>
      </c>
      <c r="E86" s="54"/>
      <c r="F86" s="54"/>
      <c r="G86" s="55"/>
    </row>
    <row r="87" spans="1:7" x14ac:dyDescent="0.25">
      <c r="A87" s="49"/>
      <c r="B87" s="50"/>
      <c r="C87" s="50"/>
      <c r="D87" s="6" t="str">
        <f t="shared" si="0"/>
        <v/>
      </c>
      <c r="E87" s="54"/>
      <c r="F87" s="54"/>
      <c r="G87" s="55"/>
    </row>
    <row r="88" spans="1:7" x14ac:dyDescent="0.25">
      <c r="A88" s="49"/>
      <c r="B88" s="50"/>
      <c r="C88" s="50"/>
      <c r="D88" s="6" t="str">
        <f t="shared" si="0"/>
        <v/>
      </c>
      <c r="E88" s="54"/>
      <c r="F88" s="54"/>
      <c r="G88" s="55"/>
    </row>
    <row r="89" spans="1:7" x14ac:dyDescent="0.25">
      <c r="A89" s="49"/>
      <c r="B89" s="50"/>
      <c r="C89" s="50"/>
      <c r="D89" s="6" t="str">
        <f t="shared" si="0"/>
        <v/>
      </c>
      <c r="E89" s="54"/>
      <c r="F89" s="54"/>
      <c r="G89" s="55"/>
    </row>
    <row r="90" spans="1:7" x14ac:dyDescent="0.25">
      <c r="A90" s="51"/>
      <c r="B90" s="52"/>
      <c r="C90" s="52"/>
      <c r="D90" s="6" t="str">
        <f t="shared" si="0"/>
        <v/>
      </c>
      <c r="E90" s="56"/>
      <c r="F90" s="54"/>
      <c r="G90" s="55"/>
    </row>
    <row r="91" spans="1:7" x14ac:dyDescent="0.25">
      <c r="A91" s="51"/>
      <c r="B91" s="52"/>
      <c r="C91" s="52"/>
      <c r="D91" s="6" t="str">
        <f t="shared" si="0"/>
        <v/>
      </c>
      <c r="E91" s="56"/>
      <c r="F91" s="54"/>
      <c r="G91" s="55"/>
    </row>
    <row r="92" spans="1:7" x14ac:dyDescent="0.25">
      <c r="A92" s="51"/>
      <c r="B92" s="52"/>
      <c r="C92" s="52"/>
      <c r="D92" s="6" t="str">
        <f t="shared" si="0"/>
        <v/>
      </c>
      <c r="E92" s="56"/>
      <c r="F92" s="54"/>
      <c r="G92" s="55"/>
    </row>
    <row r="93" spans="1:7" x14ac:dyDescent="0.25">
      <c r="A93" s="51"/>
      <c r="B93" s="52"/>
      <c r="C93" s="52"/>
      <c r="D93" s="6" t="str">
        <f t="shared" si="0"/>
        <v/>
      </c>
      <c r="E93" s="56"/>
      <c r="F93" s="54"/>
      <c r="G93" s="55"/>
    </row>
    <row r="94" spans="1:7" x14ac:dyDescent="0.25">
      <c r="A94" s="51"/>
      <c r="B94" s="52"/>
      <c r="C94" s="52"/>
      <c r="D94" s="6" t="str">
        <f t="shared" si="0"/>
        <v/>
      </c>
      <c r="E94" s="56"/>
      <c r="F94" s="54"/>
      <c r="G94" s="55"/>
    </row>
    <row r="95" spans="1:7" x14ac:dyDescent="0.25">
      <c r="A95" s="51"/>
      <c r="B95" s="52"/>
      <c r="C95" s="52"/>
      <c r="D95" s="6" t="str">
        <f t="shared" si="0"/>
        <v/>
      </c>
      <c r="E95" s="56"/>
      <c r="F95" s="54"/>
      <c r="G95" s="55"/>
    </row>
    <row r="96" spans="1:7" x14ac:dyDescent="0.25">
      <c r="A96" s="51"/>
      <c r="B96" s="52"/>
      <c r="C96" s="52"/>
      <c r="D96" s="6" t="str">
        <f t="shared" si="0"/>
        <v/>
      </c>
      <c r="E96" s="56"/>
      <c r="F96" s="54"/>
      <c r="G96" s="55"/>
    </row>
    <row r="97" spans="1:7" x14ac:dyDescent="0.25">
      <c r="A97" s="51"/>
      <c r="B97" s="53"/>
      <c r="C97" s="52"/>
      <c r="D97" s="6" t="str">
        <f t="shared" si="0"/>
        <v/>
      </c>
      <c r="E97" s="56"/>
      <c r="F97" s="54"/>
      <c r="G97" s="55"/>
    </row>
    <row r="98" spans="1:7" x14ac:dyDescent="0.25">
      <c r="A98" s="51"/>
      <c r="B98" s="52"/>
      <c r="C98" s="52"/>
      <c r="D98" s="6" t="str">
        <f t="shared" si="0"/>
        <v/>
      </c>
      <c r="E98" s="56"/>
      <c r="F98" s="54"/>
      <c r="G98" s="55"/>
    </row>
    <row r="99" spans="1:7" x14ac:dyDescent="0.25">
      <c r="A99" s="51"/>
      <c r="B99" s="52"/>
      <c r="C99" s="52"/>
      <c r="D99" s="6" t="str">
        <f t="shared" si="0"/>
        <v/>
      </c>
      <c r="E99" s="56"/>
      <c r="F99" s="54"/>
      <c r="G99" s="55"/>
    </row>
    <row r="100" spans="1:7" x14ac:dyDescent="0.25">
      <c r="A100" s="51"/>
      <c r="B100" s="52"/>
      <c r="C100" s="52"/>
      <c r="D100" s="6" t="str">
        <f t="shared" si="0"/>
        <v/>
      </c>
      <c r="E100" s="56"/>
      <c r="F100" s="54"/>
      <c r="G100" s="55"/>
    </row>
    <row r="101" spans="1:7" x14ac:dyDescent="0.25">
      <c r="A101" s="51"/>
      <c r="B101" s="52"/>
      <c r="C101" s="52"/>
      <c r="D101" s="6" t="str">
        <f t="shared" si="0"/>
        <v/>
      </c>
      <c r="E101" s="56"/>
      <c r="F101" s="54"/>
      <c r="G101" s="55"/>
    </row>
    <row r="102" spans="1:7" x14ac:dyDescent="0.25">
      <c r="A102" s="51"/>
      <c r="B102" s="52"/>
      <c r="C102" s="52"/>
      <c r="D102" s="6" t="str">
        <f t="shared" si="0"/>
        <v/>
      </c>
      <c r="E102" s="56"/>
      <c r="F102" s="54"/>
      <c r="G102" s="55"/>
    </row>
    <row r="103" spans="1:7" x14ac:dyDescent="0.25">
      <c r="A103" s="51"/>
      <c r="B103" s="52"/>
      <c r="C103" s="52"/>
      <c r="D103" s="6" t="str">
        <f t="shared" si="0"/>
        <v/>
      </c>
      <c r="E103" s="56"/>
      <c r="F103" s="54"/>
      <c r="G103" s="55"/>
    </row>
    <row r="104" spans="1:7" x14ac:dyDescent="0.25">
      <c r="A104" s="51"/>
      <c r="B104" s="52"/>
      <c r="C104" s="52"/>
      <c r="D104" s="6" t="str">
        <f t="shared" si="0"/>
        <v/>
      </c>
      <c r="E104" s="56"/>
      <c r="F104" s="54"/>
      <c r="G104" s="55"/>
    </row>
    <row r="105" spans="1:7" x14ac:dyDescent="0.25">
      <c r="A105" s="51"/>
      <c r="B105" s="52"/>
      <c r="C105" s="52"/>
      <c r="D105" s="6" t="str">
        <f t="shared" si="0"/>
        <v/>
      </c>
      <c r="E105" s="56"/>
      <c r="F105" s="54"/>
      <c r="G105" s="55"/>
    </row>
    <row r="106" spans="1:7" x14ac:dyDescent="0.25">
      <c r="A106" s="51"/>
      <c r="B106" s="52"/>
      <c r="C106" s="52"/>
      <c r="D106" s="6" t="str">
        <f t="shared" si="0"/>
        <v/>
      </c>
      <c r="E106" s="56"/>
      <c r="F106" s="54"/>
      <c r="G106" s="55"/>
    </row>
    <row r="107" spans="1:7" x14ac:dyDescent="0.25">
      <c r="A107" s="51"/>
      <c r="B107" s="52"/>
      <c r="C107" s="52"/>
      <c r="D107" s="6" t="str">
        <f t="shared" si="0"/>
        <v/>
      </c>
      <c r="E107" s="56"/>
      <c r="F107" s="54"/>
      <c r="G107" s="55"/>
    </row>
    <row r="108" spans="1:7" x14ac:dyDescent="0.25">
      <c r="A108" s="51"/>
      <c r="B108" s="52"/>
      <c r="C108" s="52"/>
      <c r="D108" s="6" t="str">
        <f t="shared" si="0"/>
        <v/>
      </c>
      <c r="E108" s="56"/>
      <c r="F108" s="54"/>
      <c r="G108" s="55"/>
    </row>
    <row r="109" spans="1:7" x14ac:dyDescent="0.25">
      <c r="A109" s="51"/>
      <c r="B109" s="52"/>
      <c r="C109" s="52"/>
      <c r="D109" s="6" t="str">
        <f t="shared" si="0"/>
        <v/>
      </c>
      <c r="E109" s="56"/>
      <c r="F109" s="54"/>
      <c r="G109" s="55"/>
    </row>
    <row r="110" spans="1:7" x14ac:dyDescent="0.25">
      <c r="A110" s="51"/>
      <c r="B110" s="52"/>
      <c r="C110" s="52"/>
      <c r="D110" s="6" t="str">
        <f t="shared" si="0"/>
        <v/>
      </c>
      <c r="E110" s="56"/>
      <c r="F110" s="54"/>
      <c r="G110" s="55"/>
    </row>
    <row r="111" spans="1:7" x14ac:dyDescent="0.25">
      <c r="A111" s="51"/>
      <c r="B111" s="52"/>
      <c r="C111" s="52"/>
      <c r="D111" s="6" t="str">
        <f t="shared" ref="D111:D174" si="1">IF(C111&lt;=0,"",C111*1.1)</f>
        <v/>
      </c>
      <c r="E111" s="56"/>
      <c r="F111" s="54"/>
      <c r="G111" s="55"/>
    </row>
    <row r="112" spans="1:7" x14ac:dyDescent="0.25">
      <c r="A112" s="51"/>
      <c r="B112" s="52"/>
      <c r="C112" s="52"/>
      <c r="D112" s="6" t="str">
        <f t="shared" si="1"/>
        <v/>
      </c>
      <c r="E112" s="56"/>
      <c r="F112" s="54"/>
      <c r="G112" s="55"/>
    </row>
    <row r="113" spans="1:7" x14ac:dyDescent="0.25">
      <c r="A113" s="51"/>
      <c r="B113" s="52"/>
      <c r="C113" s="52"/>
      <c r="D113" s="6" t="str">
        <f t="shared" si="1"/>
        <v/>
      </c>
      <c r="E113" s="56"/>
      <c r="F113" s="54"/>
      <c r="G113" s="55"/>
    </row>
    <row r="114" spans="1:7" x14ac:dyDescent="0.25">
      <c r="A114" s="51"/>
      <c r="B114" s="52"/>
      <c r="C114" s="52"/>
      <c r="D114" s="6" t="str">
        <f t="shared" si="1"/>
        <v/>
      </c>
      <c r="E114" s="56"/>
      <c r="F114" s="54"/>
      <c r="G114" s="55"/>
    </row>
    <row r="115" spans="1:7" x14ac:dyDescent="0.25">
      <c r="A115" s="51"/>
      <c r="B115" s="52"/>
      <c r="C115" s="52"/>
      <c r="D115" s="6" t="str">
        <f t="shared" si="1"/>
        <v/>
      </c>
      <c r="E115" s="56"/>
      <c r="F115" s="54"/>
      <c r="G115" s="55"/>
    </row>
    <row r="116" spans="1:7" x14ac:dyDescent="0.25">
      <c r="A116" s="51"/>
      <c r="B116" s="52"/>
      <c r="C116" s="52"/>
      <c r="D116" s="6" t="str">
        <f t="shared" si="1"/>
        <v/>
      </c>
      <c r="E116" s="56"/>
      <c r="F116" s="54"/>
      <c r="G116" s="55"/>
    </row>
    <row r="117" spans="1:7" x14ac:dyDescent="0.25">
      <c r="A117" s="51"/>
      <c r="B117" s="52"/>
      <c r="C117" s="52"/>
      <c r="D117" s="6" t="str">
        <f t="shared" si="1"/>
        <v/>
      </c>
      <c r="E117" s="56"/>
      <c r="F117" s="54"/>
      <c r="G117" s="55"/>
    </row>
    <row r="118" spans="1:7" x14ac:dyDescent="0.25">
      <c r="A118" s="51"/>
      <c r="B118" s="52"/>
      <c r="C118" s="52"/>
      <c r="D118" s="6" t="str">
        <f t="shared" si="1"/>
        <v/>
      </c>
      <c r="E118" s="56"/>
      <c r="F118" s="54"/>
      <c r="G118" s="55"/>
    </row>
    <row r="119" spans="1:7" x14ac:dyDescent="0.25">
      <c r="A119" s="51"/>
      <c r="B119" s="52"/>
      <c r="C119" s="52"/>
      <c r="D119" s="6" t="str">
        <f t="shared" si="1"/>
        <v/>
      </c>
      <c r="E119" s="56"/>
      <c r="F119" s="54"/>
      <c r="G119" s="55"/>
    </row>
    <row r="120" spans="1:7" x14ac:dyDescent="0.25">
      <c r="A120" s="51"/>
      <c r="B120" s="52"/>
      <c r="C120" s="52"/>
      <c r="D120" s="6" t="str">
        <f t="shared" si="1"/>
        <v/>
      </c>
      <c r="E120" s="56"/>
      <c r="F120" s="54"/>
      <c r="G120" s="55"/>
    </row>
    <row r="121" spans="1:7" x14ac:dyDescent="0.25">
      <c r="A121" s="51"/>
      <c r="B121" s="52"/>
      <c r="C121" s="52"/>
      <c r="D121" s="6" t="str">
        <f t="shared" si="1"/>
        <v/>
      </c>
      <c r="E121" s="56"/>
      <c r="F121" s="54"/>
      <c r="G121" s="55"/>
    </row>
    <row r="122" spans="1:7" x14ac:dyDescent="0.25">
      <c r="A122" s="51"/>
      <c r="B122" s="52"/>
      <c r="C122" s="52"/>
      <c r="D122" s="6" t="str">
        <f t="shared" si="1"/>
        <v/>
      </c>
      <c r="E122" s="56"/>
      <c r="F122" s="54"/>
      <c r="G122" s="55"/>
    </row>
    <row r="123" spans="1:7" x14ac:dyDescent="0.25">
      <c r="A123" s="51"/>
      <c r="B123" s="52"/>
      <c r="C123" s="52"/>
      <c r="D123" s="6" t="str">
        <f t="shared" si="1"/>
        <v/>
      </c>
      <c r="E123" s="56"/>
      <c r="F123" s="54"/>
      <c r="G123" s="55"/>
    </row>
    <row r="124" spans="1:7" x14ac:dyDescent="0.25">
      <c r="A124" s="51"/>
      <c r="B124" s="52"/>
      <c r="C124" s="52"/>
      <c r="D124" s="6" t="str">
        <f t="shared" si="1"/>
        <v/>
      </c>
      <c r="E124" s="56"/>
      <c r="F124" s="54"/>
      <c r="G124" s="55"/>
    </row>
    <row r="125" spans="1:7" x14ac:dyDescent="0.25">
      <c r="A125" s="51"/>
      <c r="B125" s="52"/>
      <c r="C125" s="52"/>
      <c r="D125" s="6" t="str">
        <f t="shared" si="1"/>
        <v/>
      </c>
      <c r="E125" s="56"/>
      <c r="F125" s="54"/>
      <c r="G125" s="55"/>
    </row>
    <row r="126" spans="1:7" x14ac:dyDescent="0.25">
      <c r="A126" s="51"/>
      <c r="B126" s="52"/>
      <c r="C126" s="52"/>
      <c r="D126" s="6" t="str">
        <f t="shared" si="1"/>
        <v/>
      </c>
      <c r="E126" s="56"/>
      <c r="F126" s="54"/>
      <c r="G126" s="55"/>
    </row>
    <row r="127" spans="1:7" x14ac:dyDescent="0.25">
      <c r="A127" s="51"/>
      <c r="B127" s="52"/>
      <c r="C127" s="52"/>
      <c r="D127" s="6" t="str">
        <f t="shared" si="1"/>
        <v/>
      </c>
      <c r="E127" s="56"/>
      <c r="F127" s="54"/>
      <c r="G127" s="55"/>
    </row>
    <row r="128" spans="1:7" x14ac:dyDescent="0.25">
      <c r="A128" s="51"/>
      <c r="B128" s="52"/>
      <c r="C128" s="52"/>
      <c r="D128" s="6" t="str">
        <f t="shared" si="1"/>
        <v/>
      </c>
      <c r="E128" s="56"/>
      <c r="F128" s="54"/>
      <c r="G128" s="55"/>
    </row>
    <row r="129" spans="1:7" x14ac:dyDescent="0.25">
      <c r="A129" s="51"/>
      <c r="B129" s="52"/>
      <c r="C129" s="52"/>
      <c r="D129" s="6" t="str">
        <f t="shared" si="1"/>
        <v/>
      </c>
      <c r="E129" s="56"/>
      <c r="F129" s="54"/>
      <c r="G129" s="55"/>
    </row>
    <row r="130" spans="1:7" x14ac:dyDescent="0.25">
      <c r="A130" s="51"/>
      <c r="B130" s="52"/>
      <c r="C130" s="52"/>
      <c r="D130" s="6" t="str">
        <f t="shared" si="1"/>
        <v/>
      </c>
      <c r="E130" s="56"/>
      <c r="F130" s="54"/>
      <c r="G130" s="55"/>
    </row>
    <row r="131" spans="1:7" x14ac:dyDescent="0.25">
      <c r="A131" s="51"/>
      <c r="B131" s="52"/>
      <c r="C131" s="52"/>
      <c r="D131" s="6" t="str">
        <f t="shared" si="1"/>
        <v/>
      </c>
      <c r="E131" s="56"/>
      <c r="F131" s="54"/>
      <c r="G131" s="55"/>
    </row>
    <row r="132" spans="1:7" x14ac:dyDescent="0.25">
      <c r="A132" s="51"/>
      <c r="B132" s="52"/>
      <c r="C132" s="52"/>
      <c r="D132" s="6" t="str">
        <f t="shared" si="1"/>
        <v/>
      </c>
      <c r="E132" s="56"/>
      <c r="F132" s="54"/>
      <c r="G132" s="55"/>
    </row>
    <row r="133" spans="1:7" x14ac:dyDescent="0.25">
      <c r="A133" s="51"/>
      <c r="B133" s="52"/>
      <c r="C133" s="52"/>
      <c r="D133" s="6" t="str">
        <f t="shared" si="1"/>
        <v/>
      </c>
      <c r="E133" s="56"/>
      <c r="F133" s="54"/>
      <c r="G133" s="55"/>
    </row>
    <row r="134" spans="1:7" x14ac:dyDescent="0.25">
      <c r="A134" s="51"/>
      <c r="B134" s="52"/>
      <c r="C134" s="52"/>
      <c r="D134" s="6" t="str">
        <f t="shared" si="1"/>
        <v/>
      </c>
      <c r="E134" s="56"/>
      <c r="F134" s="54"/>
      <c r="G134" s="55"/>
    </row>
    <row r="135" spans="1:7" x14ac:dyDescent="0.25">
      <c r="A135" s="51"/>
      <c r="B135" s="52"/>
      <c r="C135" s="52"/>
      <c r="D135" s="6" t="str">
        <f t="shared" si="1"/>
        <v/>
      </c>
      <c r="E135" s="56"/>
      <c r="F135" s="54"/>
      <c r="G135" s="55"/>
    </row>
    <row r="136" spans="1:7" x14ac:dyDescent="0.25">
      <c r="A136" s="51"/>
      <c r="B136" s="52"/>
      <c r="C136" s="52"/>
      <c r="D136" s="6" t="str">
        <f t="shared" si="1"/>
        <v/>
      </c>
      <c r="E136" s="56"/>
      <c r="F136" s="54"/>
      <c r="G136" s="55"/>
    </row>
    <row r="137" spans="1:7" x14ac:dyDescent="0.25">
      <c r="A137" s="51"/>
      <c r="B137" s="52"/>
      <c r="C137" s="52"/>
      <c r="D137" s="6" t="str">
        <f t="shared" si="1"/>
        <v/>
      </c>
      <c r="E137" s="56"/>
      <c r="F137" s="54"/>
      <c r="G137" s="55"/>
    </row>
    <row r="138" spans="1:7" x14ac:dyDescent="0.25">
      <c r="A138" s="51"/>
      <c r="B138" s="52"/>
      <c r="C138" s="52"/>
      <c r="D138" s="6" t="str">
        <f t="shared" si="1"/>
        <v/>
      </c>
      <c r="E138" s="56"/>
      <c r="F138" s="54"/>
      <c r="G138" s="55"/>
    </row>
    <row r="139" spans="1:7" x14ac:dyDescent="0.25">
      <c r="A139" s="51"/>
      <c r="B139" s="52"/>
      <c r="C139" s="52"/>
      <c r="D139" s="6" t="str">
        <f t="shared" si="1"/>
        <v/>
      </c>
      <c r="E139" s="56"/>
      <c r="F139" s="54"/>
      <c r="G139" s="55"/>
    </row>
    <row r="140" spans="1:7" x14ac:dyDescent="0.25">
      <c r="A140" s="51"/>
      <c r="B140" s="52"/>
      <c r="C140" s="52"/>
      <c r="D140" s="6" t="str">
        <f t="shared" si="1"/>
        <v/>
      </c>
      <c r="E140" s="56"/>
      <c r="F140" s="54"/>
      <c r="G140" s="55"/>
    </row>
    <row r="141" spans="1:7" x14ac:dyDescent="0.25">
      <c r="A141" s="51"/>
      <c r="B141" s="52"/>
      <c r="C141" s="52"/>
      <c r="D141" s="6" t="str">
        <f t="shared" si="1"/>
        <v/>
      </c>
      <c r="E141" s="56"/>
      <c r="F141" s="54"/>
      <c r="G141" s="55"/>
    </row>
    <row r="142" spans="1:7" x14ac:dyDescent="0.25">
      <c r="A142" s="51"/>
      <c r="B142" s="52"/>
      <c r="C142" s="52"/>
      <c r="D142" s="6" t="str">
        <f t="shared" si="1"/>
        <v/>
      </c>
      <c r="E142" s="56"/>
      <c r="F142" s="54"/>
      <c r="G142" s="55"/>
    </row>
    <row r="143" spans="1:7" x14ac:dyDescent="0.25">
      <c r="A143" s="51"/>
      <c r="B143" s="52"/>
      <c r="C143" s="52"/>
      <c r="D143" s="6" t="str">
        <f t="shared" si="1"/>
        <v/>
      </c>
      <c r="E143" s="56"/>
      <c r="F143" s="54"/>
      <c r="G143" s="55"/>
    </row>
    <row r="144" spans="1:7" x14ac:dyDescent="0.25">
      <c r="A144" s="51"/>
      <c r="B144" s="52"/>
      <c r="C144" s="52"/>
      <c r="D144" s="6" t="str">
        <f t="shared" si="1"/>
        <v/>
      </c>
      <c r="E144" s="56"/>
      <c r="F144" s="54"/>
      <c r="G144" s="55"/>
    </row>
    <row r="145" spans="1:7" x14ac:dyDescent="0.25">
      <c r="A145" s="51"/>
      <c r="B145" s="52"/>
      <c r="C145" s="52"/>
      <c r="D145" s="6" t="str">
        <f t="shared" si="1"/>
        <v/>
      </c>
      <c r="E145" s="56"/>
      <c r="F145" s="54"/>
      <c r="G145" s="55"/>
    </row>
    <row r="146" spans="1:7" x14ac:dyDescent="0.25">
      <c r="A146" s="51"/>
      <c r="B146" s="52"/>
      <c r="C146" s="52"/>
      <c r="D146" s="6" t="str">
        <f t="shared" si="1"/>
        <v/>
      </c>
      <c r="E146" s="56"/>
      <c r="F146" s="54"/>
      <c r="G146" s="55"/>
    </row>
    <row r="147" spans="1:7" x14ac:dyDescent="0.25">
      <c r="A147" s="51"/>
      <c r="B147" s="52"/>
      <c r="C147" s="52"/>
      <c r="D147" s="6" t="str">
        <f t="shared" si="1"/>
        <v/>
      </c>
      <c r="E147" s="56"/>
      <c r="F147" s="54"/>
      <c r="G147" s="55"/>
    </row>
    <row r="148" spans="1:7" x14ac:dyDescent="0.25">
      <c r="A148" s="51"/>
      <c r="B148" s="52"/>
      <c r="C148" s="52"/>
      <c r="D148" s="6" t="str">
        <f t="shared" si="1"/>
        <v/>
      </c>
      <c r="E148" s="56"/>
      <c r="F148" s="54"/>
      <c r="G148" s="55"/>
    </row>
    <row r="149" spans="1:7" x14ac:dyDescent="0.25">
      <c r="A149" s="51"/>
      <c r="B149" s="52"/>
      <c r="C149" s="52"/>
      <c r="D149" s="6" t="str">
        <f t="shared" si="1"/>
        <v/>
      </c>
      <c r="E149" s="56"/>
      <c r="F149" s="54"/>
      <c r="G149" s="55"/>
    </row>
    <row r="150" spans="1:7" x14ac:dyDescent="0.25">
      <c r="A150" s="51"/>
      <c r="B150" s="52"/>
      <c r="C150" s="52"/>
      <c r="D150" s="6" t="str">
        <f t="shared" si="1"/>
        <v/>
      </c>
      <c r="E150" s="56"/>
      <c r="F150" s="54"/>
      <c r="G150" s="55"/>
    </row>
    <row r="151" spans="1:7" x14ac:dyDescent="0.25">
      <c r="A151" s="51"/>
      <c r="B151" s="52"/>
      <c r="C151" s="52"/>
      <c r="D151" s="6" t="str">
        <f t="shared" si="1"/>
        <v/>
      </c>
      <c r="E151" s="56"/>
      <c r="F151" s="54"/>
      <c r="G151" s="55"/>
    </row>
    <row r="152" spans="1:7" x14ac:dyDescent="0.25">
      <c r="A152" s="51"/>
      <c r="B152" s="52"/>
      <c r="C152" s="52"/>
      <c r="D152" s="6" t="str">
        <f t="shared" si="1"/>
        <v/>
      </c>
      <c r="E152" s="56"/>
      <c r="F152" s="54"/>
      <c r="G152" s="55"/>
    </row>
    <row r="153" spans="1:7" x14ac:dyDescent="0.25">
      <c r="A153" s="51"/>
      <c r="B153" s="52"/>
      <c r="C153" s="52"/>
      <c r="D153" s="6" t="str">
        <f t="shared" si="1"/>
        <v/>
      </c>
      <c r="E153" s="56"/>
      <c r="F153" s="54"/>
      <c r="G153" s="55"/>
    </row>
    <row r="154" spans="1:7" x14ac:dyDescent="0.25">
      <c r="A154" s="51"/>
      <c r="B154" s="52"/>
      <c r="C154" s="52"/>
      <c r="D154" s="6" t="str">
        <f t="shared" si="1"/>
        <v/>
      </c>
      <c r="E154" s="56"/>
      <c r="F154" s="54"/>
      <c r="G154" s="55"/>
    </row>
    <row r="155" spans="1:7" x14ac:dyDescent="0.25">
      <c r="A155" s="51"/>
      <c r="B155" s="52"/>
      <c r="C155" s="52"/>
      <c r="D155" s="6" t="str">
        <f t="shared" si="1"/>
        <v/>
      </c>
      <c r="E155" s="56"/>
      <c r="F155" s="54"/>
      <c r="G155" s="55"/>
    </row>
    <row r="156" spans="1:7" x14ac:dyDescent="0.25">
      <c r="A156" s="49"/>
      <c r="B156" s="50"/>
      <c r="C156" s="50"/>
      <c r="D156" s="6" t="str">
        <f t="shared" si="1"/>
        <v/>
      </c>
      <c r="E156" s="54"/>
      <c r="F156" s="54"/>
      <c r="G156" s="55"/>
    </row>
    <row r="157" spans="1:7" x14ac:dyDescent="0.25">
      <c r="A157" s="49"/>
      <c r="B157" s="50"/>
      <c r="C157" s="50"/>
      <c r="D157" s="6" t="str">
        <f t="shared" si="1"/>
        <v/>
      </c>
      <c r="E157" s="54"/>
      <c r="F157" s="54"/>
      <c r="G157" s="55"/>
    </row>
    <row r="158" spans="1:7" x14ac:dyDescent="0.25">
      <c r="A158" s="49"/>
      <c r="B158" s="50"/>
      <c r="C158" s="50"/>
      <c r="D158" s="6" t="str">
        <f t="shared" si="1"/>
        <v/>
      </c>
      <c r="E158" s="54"/>
      <c r="F158" s="54"/>
      <c r="G158" s="55"/>
    </row>
    <row r="159" spans="1:7" x14ac:dyDescent="0.25">
      <c r="A159" s="51"/>
      <c r="B159" s="52"/>
      <c r="C159" s="52"/>
      <c r="D159" s="6" t="str">
        <f t="shared" si="1"/>
        <v/>
      </c>
      <c r="E159" s="56"/>
      <c r="F159" s="54"/>
      <c r="G159" s="55"/>
    </row>
    <row r="160" spans="1:7" x14ac:dyDescent="0.25">
      <c r="A160" s="51"/>
      <c r="B160" s="52"/>
      <c r="C160" s="52"/>
      <c r="D160" s="6" t="str">
        <f t="shared" si="1"/>
        <v/>
      </c>
      <c r="E160" s="56"/>
      <c r="F160" s="54"/>
      <c r="G160" s="55"/>
    </row>
    <row r="161" spans="1:7" x14ac:dyDescent="0.25">
      <c r="A161" s="51"/>
      <c r="B161" s="52"/>
      <c r="C161" s="52"/>
      <c r="D161" s="6" t="str">
        <f t="shared" si="1"/>
        <v/>
      </c>
      <c r="E161" s="56"/>
      <c r="F161" s="54"/>
      <c r="G161" s="55"/>
    </row>
    <row r="162" spans="1:7" x14ac:dyDescent="0.25">
      <c r="A162" s="51"/>
      <c r="B162" s="52"/>
      <c r="C162" s="52"/>
      <c r="D162" s="6" t="str">
        <f t="shared" si="1"/>
        <v/>
      </c>
      <c r="E162" s="56"/>
      <c r="F162" s="54"/>
      <c r="G162" s="55"/>
    </row>
    <row r="163" spans="1:7" x14ac:dyDescent="0.25">
      <c r="A163" s="51"/>
      <c r="B163" s="52"/>
      <c r="C163" s="52"/>
      <c r="D163" s="6" t="str">
        <f t="shared" si="1"/>
        <v/>
      </c>
      <c r="E163" s="56"/>
      <c r="F163" s="54"/>
      <c r="G163" s="55"/>
    </row>
    <row r="164" spans="1:7" x14ac:dyDescent="0.25">
      <c r="A164" s="51"/>
      <c r="B164" s="52"/>
      <c r="C164" s="52"/>
      <c r="D164" s="6" t="str">
        <f t="shared" si="1"/>
        <v/>
      </c>
      <c r="E164" s="56"/>
      <c r="F164" s="54"/>
      <c r="G164" s="55"/>
    </row>
    <row r="165" spans="1:7" x14ac:dyDescent="0.25">
      <c r="A165" s="51"/>
      <c r="B165" s="52"/>
      <c r="C165" s="52"/>
      <c r="D165" s="6" t="str">
        <f t="shared" si="1"/>
        <v/>
      </c>
      <c r="E165" s="56"/>
      <c r="F165" s="54"/>
      <c r="G165" s="55"/>
    </row>
    <row r="166" spans="1:7" x14ac:dyDescent="0.25">
      <c r="A166" s="51"/>
      <c r="B166" s="52"/>
      <c r="C166" s="52"/>
      <c r="D166" s="6" t="str">
        <f t="shared" si="1"/>
        <v/>
      </c>
      <c r="E166" s="56"/>
      <c r="F166" s="54"/>
      <c r="G166" s="55"/>
    </row>
    <row r="167" spans="1:7" x14ac:dyDescent="0.25">
      <c r="A167" s="51"/>
      <c r="B167" s="52"/>
      <c r="C167" s="52"/>
      <c r="D167" s="6" t="str">
        <f t="shared" si="1"/>
        <v/>
      </c>
      <c r="E167" s="56"/>
      <c r="F167" s="54"/>
      <c r="G167" s="55"/>
    </row>
    <row r="168" spans="1:7" x14ac:dyDescent="0.25">
      <c r="A168" s="51"/>
      <c r="B168" s="52"/>
      <c r="C168" s="52"/>
      <c r="D168" s="6" t="str">
        <f t="shared" si="1"/>
        <v/>
      </c>
      <c r="E168" s="56"/>
      <c r="F168" s="54"/>
      <c r="G168" s="55"/>
    </row>
    <row r="169" spans="1:7" x14ac:dyDescent="0.25">
      <c r="A169" s="51"/>
      <c r="B169" s="52"/>
      <c r="C169" s="52"/>
      <c r="D169" s="6" t="str">
        <f t="shared" si="1"/>
        <v/>
      </c>
      <c r="E169" s="56"/>
      <c r="F169" s="54"/>
      <c r="G169" s="55"/>
    </row>
    <row r="170" spans="1:7" x14ac:dyDescent="0.25">
      <c r="A170" s="51"/>
      <c r="B170" s="52"/>
      <c r="C170" s="52"/>
      <c r="D170" s="6" t="str">
        <f t="shared" si="1"/>
        <v/>
      </c>
      <c r="E170" s="56"/>
      <c r="F170" s="54"/>
      <c r="G170" s="55"/>
    </row>
    <row r="171" spans="1:7" x14ac:dyDescent="0.25">
      <c r="A171" s="51"/>
      <c r="B171" s="52"/>
      <c r="C171" s="52"/>
      <c r="D171" s="6" t="str">
        <f t="shared" si="1"/>
        <v/>
      </c>
      <c r="E171" s="56"/>
      <c r="F171" s="54"/>
      <c r="G171" s="55"/>
    </row>
    <row r="172" spans="1:7" x14ac:dyDescent="0.25">
      <c r="A172" s="51"/>
      <c r="B172" s="52"/>
      <c r="C172" s="52"/>
      <c r="D172" s="6" t="str">
        <f t="shared" si="1"/>
        <v/>
      </c>
      <c r="E172" s="56"/>
      <c r="F172" s="54"/>
      <c r="G172" s="55"/>
    </row>
    <row r="173" spans="1:7" x14ac:dyDescent="0.25">
      <c r="A173" s="51"/>
      <c r="B173" s="52"/>
      <c r="C173" s="52"/>
      <c r="D173" s="6" t="str">
        <f t="shared" si="1"/>
        <v/>
      </c>
      <c r="E173" s="56"/>
      <c r="F173" s="54"/>
      <c r="G173" s="55"/>
    </row>
    <row r="174" spans="1:7" x14ac:dyDescent="0.25">
      <c r="A174" s="51"/>
      <c r="B174" s="52"/>
      <c r="C174" s="52"/>
      <c r="D174" s="6" t="str">
        <f t="shared" si="1"/>
        <v/>
      </c>
      <c r="E174" s="56"/>
      <c r="F174" s="54"/>
      <c r="G174" s="55"/>
    </row>
    <row r="175" spans="1:7" x14ac:dyDescent="0.25">
      <c r="A175" s="51"/>
      <c r="B175" s="52"/>
      <c r="C175" s="52"/>
      <c r="D175" s="6" t="str">
        <f t="shared" ref="D175:D238" si="2">IF(C175&lt;=0,"",C175*1.1)</f>
        <v/>
      </c>
      <c r="E175" s="56"/>
      <c r="F175" s="54"/>
      <c r="G175" s="55"/>
    </row>
    <row r="176" spans="1:7" x14ac:dyDescent="0.25">
      <c r="A176" s="51"/>
      <c r="B176" s="52"/>
      <c r="C176" s="52"/>
      <c r="D176" s="6" t="str">
        <f t="shared" si="2"/>
        <v/>
      </c>
      <c r="E176" s="56"/>
      <c r="F176" s="54"/>
      <c r="G176" s="55"/>
    </row>
    <row r="177" spans="1:7" x14ac:dyDescent="0.25">
      <c r="A177" s="51"/>
      <c r="B177" s="52"/>
      <c r="C177" s="52"/>
      <c r="D177" s="6" t="str">
        <f t="shared" si="2"/>
        <v/>
      </c>
      <c r="E177" s="56"/>
      <c r="F177" s="54"/>
      <c r="G177" s="55"/>
    </row>
    <row r="178" spans="1:7" x14ac:dyDescent="0.25">
      <c r="A178" s="51"/>
      <c r="B178" s="52"/>
      <c r="C178" s="52"/>
      <c r="D178" s="6" t="str">
        <f t="shared" si="2"/>
        <v/>
      </c>
      <c r="E178" s="56"/>
      <c r="F178" s="54"/>
      <c r="G178" s="55"/>
    </row>
    <row r="179" spans="1:7" x14ac:dyDescent="0.25">
      <c r="A179" s="51"/>
      <c r="B179" s="52"/>
      <c r="C179" s="52"/>
      <c r="D179" s="6" t="str">
        <f t="shared" si="2"/>
        <v/>
      </c>
      <c r="E179" s="56"/>
      <c r="F179" s="54"/>
      <c r="G179" s="55"/>
    </row>
    <row r="180" spans="1:7" x14ac:dyDescent="0.25">
      <c r="A180" s="51"/>
      <c r="B180" s="52"/>
      <c r="C180" s="52"/>
      <c r="D180" s="6" t="str">
        <f t="shared" si="2"/>
        <v/>
      </c>
      <c r="E180" s="56"/>
      <c r="F180" s="54"/>
      <c r="G180" s="55"/>
    </row>
    <row r="181" spans="1:7" x14ac:dyDescent="0.25">
      <c r="A181" s="49"/>
      <c r="B181" s="50"/>
      <c r="C181" s="50"/>
      <c r="D181" s="6" t="str">
        <f t="shared" si="2"/>
        <v/>
      </c>
      <c r="E181" s="54"/>
      <c r="F181" s="54"/>
      <c r="G181" s="55"/>
    </row>
    <row r="182" spans="1:7" x14ac:dyDescent="0.25">
      <c r="A182" s="49"/>
      <c r="B182" s="50"/>
      <c r="C182" s="50"/>
      <c r="D182" s="6" t="str">
        <f t="shared" si="2"/>
        <v/>
      </c>
      <c r="E182" s="54"/>
      <c r="F182" s="54"/>
      <c r="G182" s="55"/>
    </row>
    <row r="183" spans="1:7" x14ac:dyDescent="0.25">
      <c r="A183" s="49"/>
      <c r="B183" s="50"/>
      <c r="C183" s="50"/>
      <c r="D183" s="6" t="str">
        <f t="shared" si="2"/>
        <v/>
      </c>
      <c r="E183" s="54"/>
      <c r="F183" s="54"/>
      <c r="G183" s="55"/>
    </row>
    <row r="184" spans="1:7" x14ac:dyDescent="0.25">
      <c r="A184" s="49"/>
      <c r="B184" s="50"/>
      <c r="C184" s="50"/>
      <c r="D184" s="6" t="str">
        <f t="shared" si="2"/>
        <v/>
      </c>
      <c r="E184" s="54"/>
      <c r="F184" s="54"/>
      <c r="G184" s="55"/>
    </row>
    <row r="185" spans="1:7" x14ac:dyDescent="0.25">
      <c r="A185" s="49"/>
      <c r="B185" s="50"/>
      <c r="C185" s="50"/>
      <c r="D185" s="6" t="str">
        <f t="shared" si="2"/>
        <v/>
      </c>
      <c r="E185" s="54"/>
      <c r="F185" s="54"/>
      <c r="G185" s="55"/>
    </row>
    <row r="186" spans="1:7" x14ac:dyDescent="0.25">
      <c r="A186" s="49"/>
      <c r="B186" s="50"/>
      <c r="C186" s="50"/>
      <c r="D186" s="6" t="str">
        <f t="shared" si="2"/>
        <v/>
      </c>
      <c r="E186" s="54"/>
      <c r="F186" s="54"/>
      <c r="G186" s="55"/>
    </row>
    <row r="187" spans="1:7" x14ac:dyDescent="0.25">
      <c r="A187" s="49"/>
      <c r="B187" s="50"/>
      <c r="C187" s="50"/>
      <c r="D187" s="6" t="str">
        <f t="shared" si="2"/>
        <v/>
      </c>
      <c r="E187" s="54"/>
      <c r="F187" s="54"/>
      <c r="G187" s="55"/>
    </row>
    <row r="188" spans="1:7" x14ac:dyDescent="0.25">
      <c r="A188" s="49"/>
      <c r="B188" s="50"/>
      <c r="C188" s="50"/>
      <c r="D188" s="6" t="str">
        <f t="shared" si="2"/>
        <v/>
      </c>
      <c r="E188" s="54"/>
      <c r="F188" s="54"/>
      <c r="G188" s="55"/>
    </row>
    <row r="189" spans="1:7" x14ac:dyDescent="0.25">
      <c r="A189" s="49"/>
      <c r="B189" s="50"/>
      <c r="C189" s="50"/>
      <c r="D189" s="6" t="str">
        <f t="shared" si="2"/>
        <v/>
      </c>
      <c r="E189" s="54"/>
      <c r="F189" s="54"/>
      <c r="G189" s="55"/>
    </row>
    <row r="190" spans="1:7" x14ac:dyDescent="0.25">
      <c r="A190" s="49"/>
      <c r="B190" s="50"/>
      <c r="C190" s="50"/>
      <c r="D190" s="6" t="str">
        <f t="shared" si="2"/>
        <v/>
      </c>
      <c r="E190" s="54"/>
      <c r="F190" s="54"/>
      <c r="G190" s="55"/>
    </row>
    <row r="191" spans="1:7" x14ac:dyDescent="0.25">
      <c r="A191" s="49"/>
      <c r="B191" s="50"/>
      <c r="C191" s="50"/>
      <c r="D191" s="6" t="str">
        <f t="shared" si="2"/>
        <v/>
      </c>
      <c r="E191" s="54"/>
      <c r="F191" s="54"/>
      <c r="G191" s="55"/>
    </row>
    <row r="192" spans="1:7" x14ac:dyDescent="0.25">
      <c r="A192" s="49"/>
      <c r="B192" s="50"/>
      <c r="C192" s="50"/>
      <c r="D192" s="6" t="str">
        <f t="shared" si="2"/>
        <v/>
      </c>
      <c r="E192" s="54"/>
      <c r="F192" s="54"/>
      <c r="G192" s="55"/>
    </row>
    <row r="193" spans="1:7" x14ac:dyDescent="0.25">
      <c r="A193" s="49"/>
      <c r="B193" s="50"/>
      <c r="C193" s="50"/>
      <c r="D193" s="6" t="str">
        <f t="shared" si="2"/>
        <v/>
      </c>
      <c r="E193" s="54"/>
      <c r="F193" s="54"/>
      <c r="G193" s="55"/>
    </row>
    <row r="194" spans="1:7" x14ac:dyDescent="0.25">
      <c r="A194" s="51"/>
      <c r="B194" s="52"/>
      <c r="C194" s="52"/>
      <c r="D194" s="6" t="str">
        <f t="shared" si="2"/>
        <v/>
      </c>
      <c r="E194" s="56"/>
      <c r="F194" s="54"/>
      <c r="G194" s="55"/>
    </row>
    <row r="195" spans="1:7" x14ac:dyDescent="0.25">
      <c r="A195" s="51"/>
      <c r="B195" s="52"/>
      <c r="C195" s="52"/>
      <c r="D195" s="6" t="str">
        <f t="shared" si="2"/>
        <v/>
      </c>
      <c r="E195" s="56"/>
      <c r="F195" s="54"/>
      <c r="G195" s="55"/>
    </row>
    <row r="196" spans="1:7" x14ac:dyDescent="0.25">
      <c r="A196" s="51"/>
      <c r="B196" s="52"/>
      <c r="C196" s="52"/>
      <c r="D196" s="6" t="str">
        <f t="shared" si="2"/>
        <v/>
      </c>
      <c r="E196" s="56"/>
      <c r="F196" s="54"/>
      <c r="G196" s="55"/>
    </row>
    <row r="197" spans="1:7" x14ac:dyDescent="0.25">
      <c r="A197" s="51"/>
      <c r="B197" s="52"/>
      <c r="C197" s="52"/>
      <c r="D197" s="6" t="str">
        <f t="shared" si="2"/>
        <v/>
      </c>
      <c r="E197" s="56"/>
      <c r="F197" s="54"/>
      <c r="G197" s="55"/>
    </row>
    <row r="198" spans="1:7" x14ac:dyDescent="0.25">
      <c r="A198" s="51"/>
      <c r="B198" s="52"/>
      <c r="C198" s="52"/>
      <c r="D198" s="6" t="str">
        <f t="shared" si="2"/>
        <v/>
      </c>
      <c r="E198" s="56"/>
      <c r="F198" s="54"/>
      <c r="G198" s="55"/>
    </row>
    <row r="199" spans="1:7" x14ac:dyDescent="0.25">
      <c r="A199" s="51"/>
      <c r="B199" s="53"/>
      <c r="C199" s="52"/>
      <c r="D199" s="6" t="str">
        <f t="shared" si="2"/>
        <v/>
      </c>
      <c r="E199" s="56"/>
      <c r="F199" s="54"/>
      <c r="G199" s="55"/>
    </row>
    <row r="200" spans="1:7" x14ac:dyDescent="0.25">
      <c r="A200" s="51"/>
      <c r="B200" s="52"/>
      <c r="C200" s="52"/>
      <c r="D200" s="6" t="str">
        <f t="shared" si="2"/>
        <v/>
      </c>
      <c r="E200" s="56"/>
      <c r="F200" s="54"/>
      <c r="G200" s="55"/>
    </row>
    <row r="201" spans="1:7" x14ac:dyDescent="0.25">
      <c r="A201" s="51"/>
      <c r="B201" s="52"/>
      <c r="C201" s="52"/>
      <c r="D201" s="6" t="str">
        <f t="shared" si="2"/>
        <v/>
      </c>
      <c r="E201" s="56"/>
      <c r="F201" s="54"/>
      <c r="G201" s="55"/>
    </row>
    <row r="202" spans="1:7" x14ac:dyDescent="0.25">
      <c r="A202" s="51"/>
      <c r="B202" s="52"/>
      <c r="C202" s="52"/>
      <c r="D202" s="6" t="str">
        <f t="shared" si="2"/>
        <v/>
      </c>
      <c r="E202" s="56"/>
      <c r="F202" s="54"/>
      <c r="G202" s="55"/>
    </row>
    <row r="203" spans="1:7" x14ac:dyDescent="0.25">
      <c r="A203" s="51"/>
      <c r="B203" s="52"/>
      <c r="C203" s="52"/>
      <c r="D203" s="6" t="str">
        <f t="shared" si="2"/>
        <v/>
      </c>
      <c r="E203" s="56"/>
      <c r="F203" s="54"/>
      <c r="G203" s="55"/>
    </row>
    <row r="204" spans="1:7" x14ac:dyDescent="0.25">
      <c r="A204" s="51"/>
      <c r="B204" s="52"/>
      <c r="C204" s="52"/>
      <c r="D204" s="6" t="str">
        <f t="shared" si="2"/>
        <v/>
      </c>
      <c r="E204" s="56"/>
      <c r="F204" s="54"/>
      <c r="G204" s="55"/>
    </row>
    <row r="205" spans="1:7" x14ac:dyDescent="0.25">
      <c r="A205" s="51"/>
      <c r="B205" s="52"/>
      <c r="C205" s="52"/>
      <c r="D205" s="6" t="str">
        <f t="shared" si="2"/>
        <v/>
      </c>
      <c r="E205" s="56"/>
      <c r="F205" s="54"/>
      <c r="G205" s="55"/>
    </row>
    <row r="206" spans="1:7" x14ac:dyDescent="0.25">
      <c r="A206" s="51"/>
      <c r="B206" s="52"/>
      <c r="C206" s="52"/>
      <c r="D206" s="6" t="str">
        <f t="shared" si="2"/>
        <v/>
      </c>
      <c r="E206" s="56"/>
      <c r="F206" s="54"/>
      <c r="G206" s="55"/>
    </row>
    <row r="207" spans="1:7" x14ac:dyDescent="0.25">
      <c r="A207" s="51"/>
      <c r="B207" s="52"/>
      <c r="C207" s="52"/>
      <c r="D207" s="6" t="str">
        <f t="shared" si="2"/>
        <v/>
      </c>
      <c r="E207" s="56"/>
      <c r="F207" s="54"/>
      <c r="G207" s="55"/>
    </row>
    <row r="208" spans="1:7" x14ac:dyDescent="0.25">
      <c r="A208" s="51"/>
      <c r="B208" s="52"/>
      <c r="C208" s="52"/>
      <c r="D208" s="6" t="str">
        <f t="shared" si="2"/>
        <v/>
      </c>
      <c r="E208" s="56"/>
      <c r="F208" s="54"/>
      <c r="G208" s="55"/>
    </row>
    <row r="209" spans="1:7" x14ac:dyDescent="0.25">
      <c r="A209" s="51"/>
      <c r="B209" s="52"/>
      <c r="C209" s="52"/>
      <c r="D209" s="6" t="str">
        <f t="shared" si="2"/>
        <v/>
      </c>
      <c r="E209" s="56"/>
      <c r="F209" s="54"/>
      <c r="G209" s="55"/>
    </row>
    <row r="210" spans="1:7" x14ac:dyDescent="0.25">
      <c r="A210" s="51"/>
      <c r="B210" s="52"/>
      <c r="C210" s="52"/>
      <c r="D210" s="6" t="str">
        <f t="shared" si="2"/>
        <v/>
      </c>
      <c r="E210" s="56"/>
      <c r="F210" s="54"/>
      <c r="G210" s="55"/>
    </row>
    <row r="211" spans="1:7" x14ac:dyDescent="0.25">
      <c r="A211" s="51"/>
      <c r="B211" s="52"/>
      <c r="C211" s="52"/>
      <c r="D211" s="6" t="str">
        <f t="shared" si="2"/>
        <v/>
      </c>
      <c r="E211" s="56"/>
      <c r="F211" s="54"/>
      <c r="G211" s="55"/>
    </row>
    <row r="212" spans="1:7" x14ac:dyDescent="0.25">
      <c r="A212" s="51"/>
      <c r="B212" s="52"/>
      <c r="C212" s="52"/>
      <c r="D212" s="6" t="str">
        <f t="shared" si="2"/>
        <v/>
      </c>
      <c r="E212" s="56"/>
      <c r="F212" s="54"/>
      <c r="G212" s="55"/>
    </row>
    <row r="213" spans="1:7" x14ac:dyDescent="0.25">
      <c r="A213" s="51"/>
      <c r="B213" s="52"/>
      <c r="C213" s="52"/>
      <c r="D213" s="6" t="str">
        <f t="shared" si="2"/>
        <v/>
      </c>
      <c r="E213" s="56"/>
      <c r="F213" s="54"/>
      <c r="G213" s="55"/>
    </row>
    <row r="214" spans="1:7" x14ac:dyDescent="0.25">
      <c r="A214" s="51"/>
      <c r="B214" s="52"/>
      <c r="C214" s="52"/>
      <c r="D214" s="6" t="str">
        <f t="shared" si="2"/>
        <v/>
      </c>
      <c r="E214" s="56"/>
      <c r="F214" s="54"/>
      <c r="G214" s="55"/>
    </row>
    <row r="215" spans="1:7" x14ac:dyDescent="0.25">
      <c r="A215" s="51"/>
      <c r="B215" s="52"/>
      <c r="C215" s="52"/>
      <c r="D215" s="6" t="str">
        <f t="shared" si="2"/>
        <v/>
      </c>
      <c r="E215" s="56"/>
      <c r="F215" s="54"/>
      <c r="G215" s="55"/>
    </row>
    <row r="216" spans="1:7" x14ac:dyDescent="0.25">
      <c r="A216" s="51"/>
      <c r="B216" s="52"/>
      <c r="C216" s="52"/>
      <c r="D216" s="6" t="str">
        <f t="shared" si="2"/>
        <v/>
      </c>
      <c r="E216" s="56"/>
      <c r="F216" s="54"/>
      <c r="G216" s="55"/>
    </row>
    <row r="217" spans="1:7" x14ac:dyDescent="0.25">
      <c r="A217" s="51"/>
      <c r="B217" s="52"/>
      <c r="C217" s="52"/>
      <c r="D217" s="6" t="str">
        <f t="shared" si="2"/>
        <v/>
      </c>
      <c r="E217" s="56"/>
      <c r="F217" s="54"/>
      <c r="G217" s="55"/>
    </row>
    <row r="218" spans="1:7" x14ac:dyDescent="0.25">
      <c r="A218" s="51"/>
      <c r="B218" s="52"/>
      <c r="C218" s="52"/>
      <c r="D218" s="6" t="str">
        <f t="shared" si="2"/>
        <v/>
      </c>
      <c r="E218" s="56"/>
      <c r="F218" s="54"/>
      <c r="G218" s="55"/>
    </row>
    <row r="219" spans="1:7" x14ac:dyDescent="0.25">
      <c r="A219" s="51"/>
      <c r="B219" s="52"/>
      <c r="C219" s="52"/>
      <c r="D219" s="6" t="str">
        <f t="shared" si="2"/>
        <v/>
      </c>
      <c r="E219" s="56"/>
      <c r="F219" s="54"/>
      <c r="G219" s="55"/>
    </row>
    <row r="220" spans="1:7" x14ac:dyDescent="0.25">
      <c r="A220" s="51"/>
      <c r="B220" s="52"/>
      <c r="C220" s="52"/>
      <c r="D220" s="6" t="str">
        <f t="shared" si="2"/>
        <v/>
      </c>
      <c r="E220" s="56"/>
      <c r="F220" s="54"/>
      <c r="G220" s="55"/>
    </row>
    <row r="221" spans="1:7" x14ac:dyDescent="0.25">
      <c r="A221" s="51"/>
      <c r="B221" s="52"/>
      <c r="C221" s="52"/>
      <c r="D221" s="6" t="str">
        <f t="shared" si="2"/>
        <v/>
      </c>
      <c r="E221" s="56"/>
      <c r="F221" s="54"/>
      <c r="G221" s="55"/>
    </row>
    <row r="222" spans="1:7" x14ac:dyDescent="0.25">
      <c r="A222" s="51"/>
      <c r="B222" s="52"/>
      <c r="C222" s="52"/>
      <c r="D222" s="6" t="str">
        <f t="shared" si="2"/>
        <v/>
      </c>
      <c r="E222" s="56"/>
      <c r="F222" s="54"/>
      <c r="G222" s="55"/>
    </row>
    <row r="223" spans="1:7" x14ac:dyDescent="0.25">
      <c r="A223" s="51"/>
      <c r="B223" s="52"/>
      <c r="C223" s="52"/>
      <c r="D223" s="6" t="str">
        <f t="shared" si="2"/>
        <v/>
      </c>
      <c r="E223" s="56"/>
      <c r="F223" s="54"/>
      <c r="G223" s="55"/>
    </row>
    <row r="224" spans="1:7" x14ac:dyDescent="0.25">
      <c r="A224" s="51"/>
      <c r="B224" s="52"/>
      <c r="C224" s="52"/>
      <c r="D224" s="6" t="str">
        <f t="shared" si="2"/>
        <v/>
      </c>
      <c r="E224" s="56"/>
      <c r="F224" s="54"/>
      <c r="G224" s="55"/>
    </row>
    <row r="225" spans="1:7" x14ac:dyDescent="0.25">
      <c r="A225" s="51"/>
      <c r="B225" s="52"/>
      <c r="C225" s="52"/>
      <c r="D225" s="6" t="str">
        <f t="shared" si="2"/>
        <v/>
      </c>
      <c r="E225" s="56"/>
      <c r="F225" s="54"/>
      <c r="G225" s="55"/>
    </row>
    <row r="226" spans="1:7" x14ac:dyDescent="0.25">
      <c r="A226" s="51"/>
      <c r="B226" s="52"/>
      <c r="C226" s="52"/>
      <c r="D226" s="6" t="str">
        <f t="shared" si="2"/>
        <v/>
      </c>
      <c r="E226" s="56"/>
      <c r="F226" s="54"/>
      <c r="G226" s="55"/>
    </row>
    <row r="227" spans="1:7" x14ac:dyDescent="0.25">
      <c r="A227" s="51"/>
      <c r="B227" s="52"/>
      <c r="C227" s="52"/>
      <c r="D227" s="6" t="str">
        <f t="shared" si="2"/>
        <v/>
      </c>
      <c r="E227" s="56"/>
      <c r="F227" s="54"/>
      <c r="G227" s="55"/>
    </row>
    <row r="228" spans="1:7" x14ac:dyDescent="0.25">
      <c r="A228" s="51"/>
      <c r="B228" s="52"/>
      <c r="C228" s="52"/>
      <c r="D228" s="6" t="str">
        <f t="shared" si="2"/>
        <v/>
      </c>
      <c r="E228" s="56"/>
      <c r="F228" s="54"/>
      <c r="G228" s="55"/>
    </row>
    <row r="229" spans="1:7" x14ac:dyDescent="0.25">
      <c r="A229" s="51"/>
      <c r="B229" s="52"/>
      <c r="C229" s="52"/>
      <c r="D229" s="6" t="str">
        <f t="shared" si="2"/>
        <v/>
      </c>
      <c r="E229" s="56"/>
      <c r="F229" s="54"/>
      <c r="G229" s="55"/>
    </row>
    <row r="230" spans="1:7" x14ac:dyDescent="0.25">
      <c r="A230" s="51"/>
      <c r="B230" s="52"/>
      <c r="C230" s="52"/>
      <c r="D230" s="6" t="str">
        <f t="shared" si="2"/>
        <v/>
      </c>
      <c r="E230" s="56"/>
      <c r="F230" s="54"/>
      <c r="G230" s="55"/>
    </row>
    <row r="231" spans="1:7" x14ac:dyDescent="0.25">
      <c r="A231" s="51"/>
      <c r="B231" s="52"/>
      <c r="C231" s="52"/>
      <c r="D231" s="6" t="str">
        <f t="shared" si="2"/>
        <v/>
      </c>
      <c r="E231" s="56"/>
      <c r="F231" s="54"/>
      <c r="G231" s="55"/>
    </row>
    <row r="232" spans="1:7" x14ac:dyDescent="0.25">
      <c r="A232" s="51"/>
      <c r="B232" s="52"/>
      <c r="C232" s="52"/>
      <c r="D232" s="6" t="str">
        <f t="shared" si="2"/>
        <v/>
      </c>
      <c r="E232" s="56"/>
      <c r="F232" s="54"/>
      <c r="G232" s="55"/>
    </row>
    <row r="233" spans="1:7" x14ac:dyDescent="0.25">
      <c r="A233" s="51"/>
      <c r="B233" s="52"/>
      <c r="C233" s="52"/>
      <c r="D233" s="6" t="str">
        <f t="shared" si="2"/>
        <v/>
      </c>
      <c r="E233" s="56"/>
      <c r="F233" s="54"/>
      <c r="G233" s="55"/>
    </row>
    <row r="234" spans="1:7" x14ac:dyDescent="0.25">
      <c r="A234" s="51"/>
      <c r="B234" s="52"/>
      <c r="C234" s="52"/>
      <c r="D234" s="6" t="str">
        <f t="shared" si="2"/>
        <v/>
      </c>
      <c r="E234" s="56"/>
      <c r="F234" s="54"/>
      <c r="G234" s="55"/>
    </row>
    <row r="235" spans="1:7" x14ac:dyDescent="0.25">
      <c r="A235" s="51"/>
      <c r="B235" s="52"/>
      <c r="C235" s="52"/>
      <c r="D235" s="6" t="str">
        <f t="shared" si="2"/>
        <v/>
      </c>
      <c r="E235" s="56"/>
      <c r="F235" s="54"/>
      <c r="G235" s="55"/>
    </row>
    <row r="236" spans="1:7" x14ac:dyDescent="0.25">
      <c r="A236" s="51"/>
      <c r="B236" s="52"/>
      <c r="C236" s="52"/>
      <c r="D236" s="6" t="str">
        <f t="shared" si="2"/>
        <v/>
      </c>
      <c r="E236" s="56"/>
      <c r="F236" s="54"/>
      <c r="G236" s="55"/>
    </row>
    <row r="237" spans="1:7" x14ac:dyDescent="0.25">
      <c r="A237" s="51"/>
      <c r="B237" s="52"/>
      <c r="C237" s="52"/>
      <c r="D237" s="6" t="str">
        <f t="shared" si="2"/>
        <v/>
      </c>
      <c r="E237" s="56"/>
      <c r="F237" s="54"/>
      <c r="G237" s="55"/>
    </row>
    <row r="238" spans="1:7" x14ac:dyDescent="0.25">
      <c r="A238" s="51"/>
      <c r="B238" s="52"/>
      <c r="C238" s="52"/>
      <c r="D238" s="6" t="str">
        <f t="shared" si="2"/>
        <v/>
      </c>
      <c r="E238" s="56"/>
      <c r="F238" s="54"/>
      <c r="G238" s="55"/>
    </row>
    <row r="239" spans="1:7" x14ac:dyDescent="0.25">
      <c r="A239" s="51"/>
      <c r="B239" s="52"/>
      <c r="C239" s="52"/>
      <c r="D239" s="6" t="str">
        <f t="shared" ref="D239:D289" si="3">IF(C239&lt;=0,"",C239*1.1)</f>
        <v/>
      </c>
      <c r="E239" s="56"/>
      <c r="F239" s="54"/>
      <c r="G239" s="55"/>
    </row>
    <row r="240" spans="1:7" x14ac:dyDescent="0.25">
      <c r="A240" s="51"/>
      <c r="B240" s="52"/>
      <c r="C240" s="52"/>
      <c r="D240" s="6" t="str">
        <f t="shared" si="3"/>
        <v/>
      </c>
      <c r="E240" s="56"/>
      <c r="F240" s="54"/>
      <c r="G240" s="55"/>
    </row>
    <row r="241" spans="1:7" x14ac:dyDescent="0.25">
      <c r="A241" s="51"/>
      <c r="B241" s="52"/>
      <c r="C241" s="52"/>
      <c r="D241" s="6" t="str">
        <f t="shared" si="3"/>
        <v/>
      </c>
      <c r="E241" s="56"/>
      <c r="F241" s="54"/>
      <c r="G241" s="55"/>
    </row>
    <row r="242" spans="1:7" x14ac:dyDescent="0.25">
      <c r="A242" s="51"/>
      <c r="B242" s="52"/>
      <c r="C242" s="52"/>
      <c r="D242" s="6" t="str">
        <f t="shared" si="3"/>
        <v/>
      </c>
      <c r="E242" s="56"/>
      <c r="F242" s="54"/>
      <c r="G242" s="55"/>
    </row>
    <row r="243" spans="1:7" x14ac:dyDescent="0.25">
      <c r="A243" s="51"/>
      <c r="B243" s="52"/>
      <c r="C243" s="52"/>
      <c r="D243" s="6" t="str">
        <f t="shared" si="3"/>
        <v/>
      </c>
      <c r="E243" s="56"/>
      <c r="F243" s="54"/>
      <c r="G243" s="55"/>
    </row>
    <row r="244" spans="1:7" x14ac:dyDescent="0.25">
      <c r="A244" s="51"/>
      <c r="B244" s="52"/>
      <c r="C244" s="52"/>
      <c r="D244" s="6" t="str">
        <f t="shared" si="3"/>
        <v/>
      </c>
      <c r="E244" s="56"/>
      <c r="F244" s="54"/>
      <c r="G244" s="55"/>
    </row>
    <row r="245" spans="1:7" x14ac:dyDescent="0.25">
      <c r="A245" s="51"/>
      <c r="B245" s="52"/>
      <c r="C245" s="52"/>
      <c r="D245" s="6" t="str">
        <f t="shared" si="3"/>
        <v/>
      </c>
      <c r="E245" s="56"/>
      <c r="F245" s="54"/>
      <c r="G245" s="55"/>
    </row>
    <row r="246" spans="1:7" x14ac:dyDescent="0.25">
      <c r="A246" s="51"/>
      <c r="B246" s="52"/>
      <c r="C246" s="52"/>
      <c r="D246" s="6" t="str">
        <f t="shared" si="3"/>
        <v/>
      </c>
      <c r="E246" s="56"/>
      <c r="F246" s="54"/>
      <c r="G246" s="55"/>
    </row>
    <row r="247" spans="1:7" x14ac:dyDescent="0.25">
      <c r="A247" s="51"/>
      <c r="B247" s="52"/>
      <c r="C247" s="52"/>
      <c r="D247" s="6" t="str">
        <f t="shared" si="3"/>
        <v/>
      </c>
      <c r="E247" s="56"/>
      <c r="F247" s="54"/>
      <c r="G247" s="55"/>
    </row>
    <row r="248" spans="1:7" x14ac:dyDescent="0.25">
      <c r="A248" s="51"/>
      <c r="B248" s="52"/>
      <c r="C248" s="52"/>
      <c r="D248" s="6" t="str">
        <f t="shared" si="3"/>
        <v/>
      </c>
      <c r="E248" s="56"/>
      <c r="F248" s="54"/>
      <c r="G248" s="55"/>
    </row>
    <row r="249" spans="1:7" x14ac:dyDescent="0.25">
      <c r="A249" s="51"/>
      <c r="B249" s="52"/>
      <c r="C249" s="52"/>
      <c r="D249" s="6" t="str">
        <f t="shared" si="3"/>
        <v/>
      </c>
      <c r="E249" s="56"/>
      <c r="F249" s="54"/>
      <c r="G249" s="55"/>
    </row>
    <row r="250" spans="1:7" x14ac:dyDescent="0.25">
      <c r="A250" s="51"/>
      <c r="B250" s="52"/>
      <c r="C250" s="52"/>
      <c r="D250" s="6" t="str">
        <f t="shared" si="3"/>
        <v/>
      </c>
      <c r="E250" s="56"/>
      <c r="F250" s="54"/>
      <c r="G250" s="55"/>
    </row>
    <row r="251" spans="1:7" x14ac:dyDescent="0.25">
      <c r="A251" s="51"/>
      <c r="B251" s="52"/>
      <c r="C251" s="52"/>
      <c r="D251" s="6" t="str">
        <f t="shared" si="3"/>
        <v/>
      </c>
      <c r="E251" s="56"/>
      <c r="F251" s="54"/>
      <c r="G251" s="55"/>
    </row>
    <row r="252" spans="1:7" x14ac:dyDescent="0.25">
      <c r="A252" s="51"/>
      <c r="B252" s="52"/>
      <c r="C252" s="52"/>
      <c r="D252" s="6" t="str">
        <f t="shared" si="3"/>
        <v/>
      </c>
      <c r="E252" s="56"/>
      <c r="F252" s="54"/>
      <c r="G252" s="55"/>
    </row>
    <row r="253" spans="1:7" x14ac:dyDescent="0.25">
      <c r="A253" s="51"/>
      <c r="B253" s="52"/>
      <c r="C253" s="52"/>
      <c r="D253" s="6" t="str">
        <f t="shared" si="3"/>
        <v/>
      </c>
      <c r="E253" s="56"/>
      <c r="F253" s="54"/>
      <c r="G253" s="55"/>
    </row>
    <row r="254" spans="1:7" x14ac:dyDescent="0.25">
      <c r="A254" s="51"/>
      <c r="B254" s="52"/>
      <c r="C254" s="52"/>
      <c r="D254" s="6" t="str">
        <f t="shared" si="3"/>
        <v/>
      </c>
      <c r="E254" s="56"/>
      <c r="F254" s="54"/>
      <c r="G254" s="55"/>
    </row>
    <row r="255" spans="1:7" x14ac:dyDescent="0.25">
      <c r="A255" s="51"/>
      <c r="B255" s="52"/>
      <c r="C255" s="52"/>
      <c r="D255" s="6" t="str">
        <f t="shared" si="3"/>
        <v/>
      </c>
      <c r="E255" s="56"/>
      <c r="F255" s="54"/>
      <c r="G255" s="55"/>
    </row>
    <row r="256" spans="1:7" x14ac:dyDescent="0.25">
      <c r="A256" s="51"/>
      <c r="B256" s="52"/>
      <c r="C256" s="52"/>
      <c r="D256" s="6" t="str">
        <f t="shared" si="3"/>
        <v/>
      </c>
      <c r="E256" s="56"/>
      <c r="F256" s="54"/>
      <c r="G256" s="55"/>
    </row>
    <row r="257" spans="1:7" x14ac:dyDescent="0.25">
      <c r="A257" s="51"/>
      <c r="B257" s="52"/>
      <c r="C257" s="52"/>
      <c r="D257" s="6" t="str">
        <f t="shared" si="3"/>
        <v/>
      </c>
      <c r="E257" s="56"/>
      <c r="F257" s="54"/>
      <c r="G257" s="55"/>
    </row>
    <row r="258" spans="1:7" x14ac:dyDescent="0.25">
      <c r="A258" s="49"/>
      <c r="B258" s="50"/>
      <c r="C258" s="50"/>
      <c r="D258" s="6" t="str">
        <f t="shared" si="3"/>
        <v/>
      </c>
      <c r="E258" s="54"/>
      <c r="F258" s="54"/>
      <c r="G258" s="55"/>
    </row>
    <row r="259" spans="1:7" x14ac:dyDescent="0.25">
      <c r="A259" s="49"/>
      <c r="B259" s="50"/>
      <c r="C259" s="50"/>
      <c r="D259" s="6" t="str">
        <f t="shared" si="3"/>
        <v/>
      </c>
      <c r="E259" s="54"/>
      <c r="F259" s="54"/>
      <c r="G259" s="55"/>
    </row>
    <row r="260" spans="1:7" x14ac:dyDescent="0.25">
      <c r="A260" s="49"/>
      <c r="B260" s="50"/>
      <c r="C260" s="50"/>
      <c r="D260" s="6" t="str">
        <f t="shared" si="3"/>
        <v/>
      </c>
      <c r="E260" s="54"/>
      <c r="F260" s="54"/>
      <c r="G260" s="55"/>
    </row>
    <row r="261" spans="1:7" x14ac:dyDescent="0.25">
      <c r="A261" s="51"/>
      <c r="B261" s="52"/>
      <c r="C261" s="52"/>
      <c r="D261" s="6" t="str">
        <f t="shared" si="3"/>
        <v/>
      </c>
      <c r="E261" s="56"/>
      <c r="F261" s="54"/>
      <c r="G261" s="55"/>
    </row>
    <row r="262" spans="1:7" x14ac:dyDescent="0.25">
      <c r="A262" s="51"/>
      <c r="B262" s="52"/>
      <c r="C262" s="52"/>
      <c r="D262" s="6" t="str">
        <f t="shared" si="3"/>
        <v/>
      </c>
      <c r="E262" s="56"/>
      <c r="F262" s="54"/>
      <c r="G262" s="55"/>
    </row>
    <row r="263" spans="1:7" x14ac:dyDescent="0.25">
      <c r="A263" s="51"/>
      <c r="B263" s="52"/>
      <c r="C263" s="52"/>
      <c r="D263" s="6" t="str">
        <f t="shared" si="3"/>
        <v/>
      </c>
      <c r="E263" s="56"/>
      <c r="F263" s="54"/>
      <c r="G263" s="55"/>
    </row>
    <row r="264" spans="1:7" x14ac:dyDescent="0.25">
      <c r="A264" s="51"/>
      <c r="B264" s="52"/>
      <c r="C264" s="52"/>
      <c r="D264" s="6" t="str">
        <f t="shared" si="3"/>
        <v/>
      </c>
      <c r="E264" s="56"/>
      <c r="F264" s="54"/>
      <c r="G264" s="55"/>
    </row>
    <row r="265" spans="1:7" x14ac:dyDescent="0.25">
      <c r="A265" s="51"/>
      <c r="B265" s="52"/>
      <c r="C265" s="52"/>
      <c r="D265" s="6" t="str">
        <f t="shared" si="3"/>
        <v/>
      </c>
      <c r="E265" s="56"/>
      <c r="F265" s="54"/>
      <c r="G265" s="55"/>
    </row>
    <row r="266" spans="1:7" x14ac:dyDescent="0.25">
      <c r="A266" s="51"/>
      <c r="B266" s="52"/>
      <c r="C266" s="52"/>
      <c r="D266" s="6" t="str">
        <f t="shared" si="3"/>
        <v/>
      </c>
      <c r="E266" s="56"/>
      <c r="F266" s="54"/>
      <c r="G266" s="55"/>
    </row>
    <row r="267" spans="1:7" x14ac:dyDescent="0.25">
      <c r="A267" s="51"/>
      <c r="B267" s="52"/>
      <c r="C267" s="52"/>
      <c r="D267" s="6" t="str">
        <f t="shared" si="3"/>
        <v/>
      </c>
      <c r="E267" s="56"/>
      <c r="F267" s="54"/>
      <c r="G267" s="55"/>
    </row>
    <row r="268" spans="1:7" x14ac:dyDescent="0.25">
      <c r="A268" s="51"/>
      <c r="B268" s="52"/>
      <c r="C268" s="52"/>
      <c r="D268" s="6" t="str">
        <f t="shared" si="3"/>
        <v/>
      </c>
      <c r="E268" s="56"/>
      <c r="F268" s="54"/>
      <c r="G268" s="55"/>
    </row>
    <row r="269" spans="1:7" x14ac:dyDescent="0.25">
      <c r="A269" s="51"/>
      <c r="B269" s="52"/>
      <c r="C269" s="52"/>
      <c r="D269" s="6" t="str">
        <f t="shared" si="3"/>
        <v/>
      </c>
      <c r="E269" s="56"/>
      <c r="F269" s="54"/>
      <c r="G269" s="55"/>
    </row>
    <row r="270" spans="1:7" x14ac:dyDescent="0.25">
      <c r="A270" s="51"/>
      <c r="B270" s="52"/>
      <c r="C270" s="52"/>
      <c r="D270" s="6" t="str">
        <f t="shared" si="3"/>
        <v/>
      </c>
      <c r="E270" s="56"/>
      <c r="F270" s="54"/>
      <c r="G270" s="55"/>
    </row>
    <row r="271" spans="1:7" x14ac:dyDescent="0.25">
      <c r="A271" s="51"/>
      <c r="B271" s="52"/>
      <c r="C271" s="52"/>
      <c r="D271" s="6" t="str">
        <f t="shared" si="3"/>
        <v/>
      </c>
      <c r="E271" s="56"/>
      <c r="F271" s="54"/>
      <c r="G271" s="55"/>
    </row>
    <row r="272" spans="1:7" x14ac:dyDescent="0.25">
      <c r="A272" s="51"/>
      <c r="B272" s="52"/>
      <c r="C272" s="52"/>
      <c r="D272" s="6" t="str">
        <f t="shared" si="3"/>
        <v/>
      </c>
      <c r="E272" s="56"/>
      <c r="F272" s="54"/>
      <c r="G272" s="55"/>
    </row>
    <row r="273" spans="1:7" x14ac:dyDescent="0.25">
      <c r="A273" s="51"/>
      <c r="B273" s="52"/>
      <c r="C273" s="52"/>
      <c r="D273" s="6" t="str">
        <f t="shared" si="3"/>
        <v/>
      </c>
      <c r="E273" s="56"/>
      <c r="F273" s="54"/>
      <c r="G273" s="55"/>
    </row>
    <row r="274" spans="1:7" x14ac:dyDescent="0.25">
      <c r="A274" s="51"/>
      <c r="B274" s="52"/>
      <c r="C274" s="52"/>
      <c r="D274" s="6" t="str">
        <f t="shared" si="3"/>
        <v/>
      </c>
      <c r="E274" s="56"/>
      <c r="F274" s="54"/>
      <c r="G274" s="55"/>
    </row>
    <row r="275" spans="1:7" x14ac:dyDescent="0.25">
      <c r="A275" s="51"/>
      <c r="B275" s="52"/>
      <c r="C275" s="52"/>
      <c r="D275" s="6" t="str">
        <f t="shared" si="3"/>
        <v/>
      </c>
      <c r="E275" s="56"/>
      <c r="F275" s="54"/>
      <c r="G275" s="55"/>
    </row>
    <row r="276" spans="1:7" x14ac:dyDescent="0.25">
      <c r="A276" s="51"/>
      <c r="B276" s="52"/>
      <c r="C276" s="52"/>
      <c r="D276" s="6" t="str">
        <f t="shared" si="3"/>
        <v/>
      </c>
      <c r="E276" s="56"/>
      <c r="F276" s="54"/>
      <c r="G276" s="55"/>
    </row>
    <row r="277" spans="1:7" x14ac:dyDescent="0.25">
      <c r="A277" s="51"/>
      <c r="B277" s="52"/>
      <c r="C277" s="52"/>
      <c r="D277" s="6" t="str">
        <f t="shared" si="3"/>
        <v/>
      </c>
      <c r="E277" s="56"/>
      <c r="F277" s="54"/>
      <c r="G277" s="55"/>
    </row>
    <row r="278" spans="1:7" x14ac:dyDescent="0.25">
      <c r="A278" s="51"/>
      <c r="B278" s="52"/>
      <c r="C278" s="52"/>
      <c r="D278" s="6" t="str">
        <f t="shared" si="3"/>
        <v/>
      </c>
      <c r="E278" s="56"/>
      <c r="F278" s="54"/>
      <c r="G278" s="55"/>
    </row>
    <row r="279" spans="1:7" x14ac:dyDescent="0.25">
      <c r="A279" s="51"/>
      <c r="B279" s="52"/>
      <c r="C279" s="52"/>
      <c r="D279" s="6" t="str">
        <f t="shared" si="3"/>
        <v/>
      </c>
      <c r="E279" s="56"/>
      <c r="F279" s="54"/>
      <c r="G279" s="55"/>
    </row>
    <row r="280" spans="1:7" x14ac:dyDescent="0.25">
      <c r="A280" s="51"/>
      <c r="B280" s="52"/>
      <c r="C280" s="52"/>
      <c r="D280" s="6" t="str">
        <f t="shared" si="3"/>
        <v/>
      </c>
      <c r="E280" s="56"/>
      <c r="F280" s="54"/>
      <c r="G280" s="55"/>
    </row>
    <row r="281" spans="1:7" x14ac:dyDescent="0.25">
      <c r="A281" s="51"/>
      <c r="B281" s="52"/>
      <c r="C281" s="52"/>
      <c r="D281" s="6" t="str">
        <f t="shared" si="3"/>
        <v/>
      </c>
      <c r="E281" s="56"/>
      <c r="F281" s="54"/>
      <c r="G281" s="55"/>
    </row>
    <row r="282" spans="1:7" x14ac:dyDescent="0.25">
      <c r="A282" s="51"/>
      <c r="B282" s="52"/>
      <c r="C282" s="52"/>
      <c r="D282" s="6" t="str">
        <f t="shared" si="3"/>
        <v/>
      </c>
      <c r="E282" s="56"/>
      <c r="F282" s="54"/>
      <c r="G282" s="55"/>
    </row>
    <row r="283" spans="1:7" x14ac:dyDescent="0.25">
      <c r="A283" s="49"/>
      <c r="B283" s="50"/>
      <c r="C283" s="50"/>
      <c r="D283" s="6" t="str">
        <f t="shared" si="3"/>
        <v/>
      </c>
      <c r="E283" s="54"/>
      <c r="F283" s="54"/>
      <c r="G283" s="55"/>
    </row>
    <row r="284" spans="1:7" x14ac:dyDescent="0.25">
      <c r="A284" s="49"/>
      <c r="B284" s="50"/>
      <c r="C284" s="50"/>
      <c r="D284" s="6" t="str">
        <f t="shared" si="3"/>
        <v/>
      </c>
      <c r="E284" s="54"/>
      <c r="F284" s="54"/>
      <c r="G284" s="55"/>
    </row>
    <row r="285" spans="1:7" x14ac:dyDescent="0.25">
      <c r="A285" s="49"/>
      <c r="B285" s="50"/>
      <c r="C285" s="50"/>
      <c r="D285" s="6" t="str">
        <f t="shared" si="3"/>
        <v/>
      </c>
      <c r="E285" s="54"/>
      <c r="F285" s="54"/>
      <c r="G285" s="55"/>
    </row>
    <row r="286" spans="1:7" x14ac:dyDescent="0.25">
      <c r="A286" s="49"/>
      <c r="B286" s="50"/>
      <c r="C286" s="50"/>
      <c r="D286" s="6" t="str">
        <f t="shared" si="3"/>
        <v/>
      </c>
      <c r="E286" s="54"/>
      <c r="F286" s="54"/>
      <c r="G286" s="55"/>
    </row>
    <row r="287" spans="1:7" x14ac:dyDescent="0.25">
      <c r="A287" s="49"/>
      <c r="B287" s="50"/>
      <c r="C287" s="50"/>
      <c r="D287" s="6" t="str">
        <f t="shared" si="3"/>
        <v/>
      </c>
      <c r="E287" s="54"/>
      <c r="F287" s="54"/>
      <c r="G287" s="55"/>
    </row>
    <row r="288" spans="1:7" x14ac:dyDescent="0.25">
      <c r="A288" s="49"/>
      <c r="B288" s="50"/>
      <c r="C288" s="50"/>
      <c r="D288" s="6" t="str">
        <f t="shared" si="3"/>
        <v/>
      </c>
      <c r="E288" s="54"/>
      <c r="F288" s="54"/>
      <c r="G288" s="55"/>
    </row>
    <row r="289" spans="1:7" x14ac:dyDescent="0.25">
      <c r="A289" s="49"/>
      <c r="B289" s="50"/>
      <c r="C289" s="50"/>
      <c r="D289" s="6" t="str">
        <f t="shared" si="3"/>
        <v/>
      </c>
      <c r="E289" s="54"/>
      <c r="F289" s="54"/>
      <c r="G289" s="55"/>
    </row>
    <row r="290" spans="1:7" x14ac:dyDescent="0.25">
      <c r="A290" s="49"/>
      <c r="B290" s="50"/>
      <c r="C290" s="50"/>
      <c r="D290" s="6" t="str">
        <f>IF(C290&lt;=0,"",C290*1.1)</f>
        <v/>
      </c>
      <c r="E290" s="54"/>
      <c r="F290" s="54"/>
      <c r="G290" s="55"/>
    </row>
    <row r="291" spans="1:7" x14ac:dyDescent="0.25">
      <c r="A291" s="49"/>
      <c r="B291" s="50"/>
      <c r="C291" s="50"/>
      <c r="D291" s="6" t="str">
        <f>IF(C291&lt;=0,"",C291*1.1)</f>
        <v/>
      </c>
      <c r="E291" s="54"/>
      <c r="F291" s="54"/>
      <c r="G291" s="55"/>
    </row>
    <row r="292" spans="1:7" x14ac:dyDescent="0.25">
      <c r="A292" s="49"/>
      <c r="B292" s="50"/>
      <c r="C292" s="50"/>
      <c r="D292" s="6" t="str">
        <f>IF(C292&lt;=0,"",C292*1.1)</f>
        <v/>
      </c>
      <c r="E292" s="54"/>
      <c r="F292" s="54"/>
      <c r="G292" s="55"/>
    </row>
    <row r="293" spans="1:7" x14ac:dyDescent="0.25">
      <c r="A293" s="49"/>
      <c r="B293" s="50"/>
      <c r="C293" s="50"/>
      <c r="D293" s="6" t="str">
        <f>IF(C293&lt;=0,"",C293*1.1)</f>
        <v/>
      </c>
      <c r="E293" s="54"/>
      <c r="F293" s="54"/>
      <c r="G293" s="55"/>
    </row>
    <row r="294" spans="1:7" s="27" customFormat="1" x14ac:dyDescent="0.25">
      <c r="A294" s="54"/>
      <c r="B294" s="50"/>
      <c r="C294" s="50"/>
      <c r="D294" s="6" t="str">
        <f>IF(C294&lt;=0,"",C294*1.1)</f>
        <v/>
      </c>
      <c r="E294" s="54"/>
      <c r="F294" s="54"/>
      <c r="G294" s="54"/>
    </row>
    <row r="295" spans="1:7" s="27" customFormat="1" x14ac:dyDescent="0.25">
      <c r="A295" s="54"/>
      <c r="B295" s="50"/>
      <c r="C295" s="50"/>
      <c r="D295" s="6" t="str">
        <f t="shared" ref="D295:D358" si="4">IF(C295&lt;=0,"",C295*1.1)</f>
        <v/>
      </c>
      <c r="E295" s="54"/>
      <c r="F295" s="54"/>
      <c r="G295" s="54"/>
    </row>
    <row r="296" spans="1:7" s="27" customFormat="1" x14ac:dyDescent="0.25">
      <c r="A296" s="54"/>
      <c r="B296" s="50"/>
      <c r="C296" s="50"/>
      <c r="D296" s="6" t="str">
        <f t="shared" si="4"/>
        <v/>
      </c>
      <c r="E296" s="54"/>
      <c r="F296" s="54"/>
      <c r="G296" s="54"/>
    </row>
    <row r="297" spans="1:7" s="27" customFormat="1" x14ac:dyDescent="0.25">
      <c r="A297" s="54"/>
      <c r="B297" s="50"/>
      <c r="C297" s="50"/>
      <c r="D297" s="6" t="str">
        <f t="shared" si="4"/>
        <v/>
      </c>
      <c r="E297" s="54"/>
      <c r="F297" s="54"/>
      <c r="G297" s="54"/>
    </row>
    <row r="298" spans="1:7" s="27" customFormat="1" x14ac:dyDescent="0.25">
      <c r="A298" s="54"/>
      <c r="B298" s="50"/>
      <c r="C298" s="50"/>
      <c r="D298" s="6" t="str">
        <f t="shared" si="4"/>
        <v/>
      </c>
      <c r="E298" s="54"/>
      <c r="F298" s="54"/>
      <c r="G298" s="54"/>
    </row>
    <row r="299" spans="1:7" s="27" customFormat="1" x14ac:dyDescent="0.25">
      <c r="A299" s="54"/>
      <c r="B299" s="50"/>
      <c r="C299" s="50"/>
      <c r="D299" s="6" t="str">
        <f t="shared" si="4"/>
        <v/>
      </c>
      <c r="E299" s="54"/>
      <c r="F299" s="54"/>
      <c r="G299" s="54"/>
    </row>
    <row r="300" spans="1:7" s="27" customFormat="1" x14ac:dyDescent="0.25">
      <c r="A300" s="54"/>
      <c r="B300" s="50"/>
      <c r="C300" s="50"/>
      <c r="D300" s="6" t="str">
        <f t="shared" si="4"/>
        <v/>
      </c>
      <c r="E300" s="54"/>
      <c r="F300" s="54"/>
      <c r="G300" s="54"/>
    </row>
    <row r="301" spans="1:7" s="27" customFormat="1" x14ac:dyDescent="0.25">
      <c r="A301" s="54"/>
      <c r="B301" s="50"/>
      <c r="C301" s="50"/>
      <c r="D301" s="6" t="str">
        <f t="shared" si="4"/>
        <v/>
      </c>
      <c r="E301" s="54"/>
      <c r="F301" s="54"/>
      <c r="G301" s="54"/>
    </row>
    <row r="302" spans="1:7" s="27" customFormat="1" x14ac:dyDescent="0.25">
      <c r="A302" s="54"/>
      <c r="B302" s="50"/>
      <c r="C302" s="50"/>
      <c r="D302" s="6" t="str">
        <f t="shared" si="4"/>
        <v/>
      </c>
      <c r="E302" s="54"/>
      <c r="F302" s="54"/>
      <c r="G302" s="54"/>
    </row>
    <row r="303" spans="1:7" s="27" customFormat="1" x14ac:dyDescent="0.25">
      <c r="A303" s="54"/>
      <c r="B303" s="50"/>
      <c r="C303" s="50"/>
      <c r="D303" s="6" t="str">
        <f t="shared" si="4"/>
        <v/>
      </c>
      <c r="E303" s="54"/>
      <c r="F303" s="54"/>
      <c r="G303" s="54"/>
    </row>
    <row r="304" spans="1:7" s="27" customFormat="1" x14ac:dyDescent="0.25">
      <c r="A304" s="54"/>
      <c r="B304" s="50"/>
      <c r="C304" s="50"/>
      <c r="D304" s="6" t="str">
        <f t="shared" si="4"/>
        <v/>
      </c>
      <c r="E304" s="54"/>
      <c r="F304" s="54"/>
      <c r="G304" s="54"/>
    </row>
    <row r="305" spans="1:7" s="27" customFormat="1" x14ac:dyDescent="0.25">
      <c r="A305" s="54"/>
      <c r="B305" s="50"/>
      <c r="C305" s="50"/>
      <c r="D305" s="6" t="str">
        <f t="shared" si="4"/>
        <v/>
      </c>
      <c r="E305" s="54"/>
      <c r="F305" s="54"/>
      <c r="G305" s="54"/>
    </row>
    <row r="306" spans="1:7" s="27" customFormat="1" x14ac:dyDescent="0.25">
      <c r="A306" s="54"/>
      <c r="B306" s="50"/>
      <c r="C306" s="50"/>
      <c r="D306" s="6" t="str">
        <f t="shared" si="4"/>
        <v/>
      </c>
      <c r="E306" s="54"/>
      <c r="F306" s="54"/>
      <c r="G306" s="54"/>
    </row>
    <row r="307" spans="1:7" s="27" customFormat="1" x14ac:dyDescent="0.25">
      <c r="A307" s="54"/>
      <c r="B307" s="50"/>
      <c r="C307" s="50"/>
      <c r="D307" s="6" t="str">
        <f t="shared" si="4"/>
        <v/>
      </c>
      <c r="E307" s="54"/>
      <c r="F307" s="54"/>
      <c r="G307" s="54"/>
    </row>
    <row r="308" spans="1:7" s="27" customFormat="1" x14ac:dyDescent="0.25">
      <c r="A308" s="54"/>
      <c r="B308" s="50"/>
      <c r="C308" s="50"/>
      <c r="D308" s="6" t="str">
        <f t="shared" si="4"/>
        <v/>
      </c>
      <c r="E308" s="54"/>
      <c r="F308" s="54"/>
      <c r="G308" s="54"/>
    </row>
    <row r="309" spans="1:7" s="27" customFormat="1" x14ac:dyDescent="0.25">
      <c r="A309" s="54"/>
      <c r="B309" s="50"/>
      <c r="C309" s="50"/>
      <c r="D309" s="6" t="str">
        <f t="shared" si="4"/>
        <v/>
      </c>
      <c r="E309" s="54"/>
      <c r="F309" s="54"/>
      <c r="G309" s="54"/>
    </row>
    <row r="310" spans="1:7" s="27" customFormat="1" x14ac:dyDescent="0.25">
      <c r="A310" s="54"/>
      <c r="B310" s="50"/>
      <c r="C310" s="50"/>
      <c r="D310" s="6" t="str">
        <f t="shared" si="4"/>
        <v/>
      </c>
      <c r="E310" s="54"/>
      <c r="F310" s="54"/>
      <c r="G310" s="54"/>
    </row>
    <row r="311" spans="1:7" s="27" customFormat="1" x14ac:dyDescent="0.25">
      <c r="A311" s="54"/>
      <c r="B311" s="50"/>
      <c r="C311" s="50"/>
      <c r="D311" s="6" t="str">
        <f t="shared" si="4"/>
        <v/>
      </c>
      <c r="E311" s="54"/>
      <c r="F311" s="54"/>
      <c r="G311" s="54"/>
    </row>
    <row r="312" spans="1:7" s="27" customFormat="1" x14ac:dyDescent="0.25">
      <c r="A312" s="54"/>
      <c r="B312" s="50"/>
      <c r="C312" s="50"/>
      <c r="D312" s="6" t="str">
        <f t="shared" si="4"/>
        <v/>
      </c>
      <c r="E312" s="54"/>
      <c r="F312" s="54"/>
      <c r="G312" s="54"/>
    </row>
    <row r="313" spans="1:7" s="27" customFormat="1" x14ac:dyDescent="0.25">
      <c r="A313" s="54"/>
      <c r="B313" s="50"/>
      <c r="C313" s="50"/>
      <c r="D313" s="6" t="str">
        <f t="shared" si="4"/>
        <v/>
      </c>
      <c r="E313" s="54"/>
      <c r="F313" s="54"/>
      <c r="G313" s="54"/>
    </row>
    <row r="314" spans="1:7" s="27" customFormat="1" x14ac:dyDescent="0.25">
      <c r="A314" s="54"/>
      <c r="B314" s="50"/>
      <c r="C314" s="50"/>
      <c r="D314" s="6" t="str">
        <f t="shared" si="4"/>
        <v/>
      </c>
      <c r="E314" s="54"/>
      <c r="F314" s="54"/>
      <c r="G314" s="54"/>
    </row>
    <row r="315" spans="1:7" s="27" customFormat="1" x14ac:dyDescent="0.25">
      <c r="A315" s="54"/>
      <c r="B315" s="50"/>
      <c r="C315" s="50"/>
      <c r="D315" s="6" t="str">
        <f t="shared" si="4"/>
        <v/>
      </c>
      <c r="E315" s="54"/>
      <c r="F315" s="54"/>
      <c r="G315" s="54"/>
    </row>
    <row r="316" spans="1:7" s="27" customFormat="1" x14ac:dyDescent="0.25">
      <c r="A316" s="54"/>
      <c r="B316" s="50"/>
      <c r="C316" s="50"/>
      <c r="D316" s="6" t="str">
        <f t="shared" si="4"/>
        <v/>
      </c>
      <c r="E316" s="54"/>
      <c r="F316" s="54"/>
      <c r="G316" s="54"/>
    </row>
    <row r="317" spans="1:7" s="27" customFormat="1" x14ac:dyDescent="0.25">
      <c r="A317" s="54"/>
      <c r="B317" s="50"/>
      <c r="C317" s="50"/>
      <c r="D317" s="6" t="str">
        <f t="shared" si="4"/>
        <v/>
      </c>
      <c r="E317" s="54"/>
      <c r="F317" s="54"/>
      <c r="G317" s="54"/>
    </row>
    <row r="318" spans="1:7" s="27" customFormat="1" x14ac:dyDescent="0.25">
      <c r="A318" s="54"/>
      <c r="B318" s="50"/>
      <c r="C318" s="50"/>
      <c r="D318" s="6" t="str">
        <f t="shared" si="4"/>
        <v/>
      </c>
      <c r="E318" s="54"/>
      <c r="F318" s="54"/>
      <c r="G318" s="54"/>
    </row>
    <row r="319" spans="1:7" s="27" customFormat="1" x14ac:dyDescent="0.25">
      <c r="A319" s="54"/>
      <c r="B319" s="50"/>
      <c r="C319" s="50"/>
      <c r="D319" s="6" t="str">
        <f t="shared" si="4"/>
        <v/>
      </c>
      <c r="E319" s="54"/>
      <c r="F319" s="54"/>
      <c r="G319" s="54"/>
    </row>
    <row r="320" spans="1:7" s="27" customFormat="1" x14ac:dyDescent="0.25">
      <c r="A320" s="54"/>
      <c r="B320" s="50"/>
      <c r="C320" s="50"/>
      <c r="D320" s="6" t="str">
        <f t="shared" si="4"/>
        <v/>
      </c>
      <c r="E320" s="54"/>
      <c r="F320" s="54"/>
      <c r="G320" s="54"/>
    </row>
    <row r="321" spans="1:7" s="27" customFormat="1" x14ac:dyDescent="0.25">
      <c r="A321" s="54"/>
      <c r="B321" s="50"/>
      <c r="C321" s="50"/>
      <c r="D321" s="6" t="str">
        <f t="shared" si="4"/>
        <v/>
      </c>
      <c r="E321" s="54"/>
      <c r="F321" s="54"/>
      <c r="G321" s="54"/>
    </row>
    <row r="322" spans="1:7" s="27" customFormat="1" x14ac:dyDescent="0.25">
      <c r="A322" s="54"/>
      <c r="B322" s="50"/>
      <c r="C322" s="50"/>
      <c r="D322" s="6" t="str">
        <f t="shared" si="4"/>
        <v/>
      </c>
      <c r="E322" s="54"/>
      <c r="F322" s="54"/>
      <c r="G322" s="54"/>
    </row>
    <row r="323" spans="1:7" s="27" customFormat="1" x14ac:dyDescent="0.25">
      <c r="A323" s="54"/>
      <c r="B323" s="50"/>
      <c r="C323" s="50"/>
      <c r="D323" s="6" t="str">
        <f t="shared" si="4"/>
        <v/>
      </c>
      <c r="E323" s="54"/>
      <c r="F323" s="54"/>
      <c r="G323" s="54"/>
    </row>
    <row r="324" spans="1:7" s="27" customFormat="1" x14ac:dyDescent="0.25">
      <c r="A324" s="54"/>
      <c r="B324" s="50"/>
      <c r="C324" s="50"/>
      <c r="D324" s="6" t="str">
        <f t="shared" si="4"/>
        <v/>
      </c>
      <c r="E324" s="54"/>
      <c r="F324" s="54"/>
      <c r="G324" s="54"/>
    </row>
    <row r="325" spans="1:7" s="27" customFormat="1" x14ac:dyDescent="0.25">
      <c r="A325" s="54"/>
      <c r="B325" s="50"/>
      <c r="C325" s="50"/>
      <c r="D325" s="6" t="str">
        <f t="shared" si="4"/>
        <v/>
      </c>
      <c r="E325" s="54"/>
      <c r="F325" s="54"/>
      <c r="G325" s="54"/>
    </row>
    <row r="326" spans="1:7" s="27" customFormat="1" x14ac:dyDescent="0.25">
      <c r="A326" s="54"/>
      <c r="B326" s="50"/>
      <c r="C326" s="50"/>
      <c r="D326" s="6" t="str">
        <f t="shared" si="4"/>
        <v/>
      </c>
      <c r="E326" s="54"/>
      <c r="F326" s="54"/>
      <c r="G326" s="54"/>
    </row>
    <row r="327" spans="1:7" s="27" customFormat="1" x14ac:dyDescent="0.25">
      <c r="A327" s="54"/>
      <c r="B327" s="50"/>
      <c r="C327" s="50"/>
      <c r="D327" s="6" t="str">
        <f t="shared" si="4"/>
        <v/>
      </c>
      <c r="E327" s="54"/>
      <c r="F327" s="54"/>
      <c r="G327" s="54"/>
    </row>
    <row r="328" spans="1:7" s="27" customFormat="1" x14ac:dyDescent="0.25">
      <c r="A328" s="54"/>
      <c r="B328" s="50"/>
      <c r="C328" s="50"/>
      <c r="D328" s="6" t="str">
        <f t="shared" si="4"/>
        <v/>
      </c>
      <c r="E328" s="54"/>
      <c r="F328" s="54"/>
      <c r="G328" s="54"/>
    </row>
    <row r="329" spans="1:7" s="27" customFormat="1" x14ac:dyDescent="0.25">
      <c r="A329" s="54"/>
      <c r="B329" s="50"/>
      <c r="C329" s="50"/>
      <c r="D329" s="6" t="str">
        <f t="shared" si="4"/>
        <v/>
      </c>
      <c r="E329" s="54"/>
      <c r="F329" s="54"/>
      <c r="G329" s="54"/>
    </row>
    <row r="330" spans="1:7" s="27" customFormat="1" x14ac:dyDescent="0.25">
      <c r="A330" s="54"/>
      <c r="B330" s="50"/>
      <c r="C330" s="50"/>
      <c r="D330" s="6" t="str">
        <f t="shared" si="4"/>
        <v/>
      </c>
      <c r="E330" s="54"/>
      <c r="F330" s="54"/>
      <c r="G330" s="54"/>
    </row>
    <row r="331" spans="1:7" s="27" customFormat="1" x14ac:dyDescent="0.25">
      <c r="A331" s="54"/>
      <c r="B331" s="50"/>
      <c r="C331" s="50"/>
      <c r="D331" s="6" t="str">
        <f t="shared" si="4"/>
        <v/>
      </c>
      <c r="E331" s="54"/>
      <c r="F331" s="54"/>
      <c r="G331" s="54"/>
    </row>
    <row r="332" spans="1:7" s="27" customFormat="1" x14ac:dyDescent="0.25">
      <c r="A332" s="54"/>
      <c r="B332" s="50"/>
      <c r="C332" s="50"/>
      <c r="D332" s="6" t="str">
        <f t="shared" si="4"/>
        <v/>
      </c>
      <c r="E332" s="54"/>
      <c r="F332" s="54"/>
      <c r="G332" s="54"/>
    </row>
    <row r="333" spans="1:7" s="27" customFormat="1" x14ac:dyDescent="0.25">
      <c r="A333" s="54"/>
      <c r="B333" s="50"/>
      <c r="C333" s="50"/>
      <c r="D333" s="6" t="str">
        <f t="shared" si="4"/>
        <v/>
      </c>
      <c r="E333" s="54"/>
      <c r="F333" s="54"/>
      <c r="G333" s="54"/>
    </row>
    <row r="334" spans="1:7" s="27" customFormat="1" x14ac:dyDescent="0.25">
      <c r="A334" s="54"/>
      <c r="B334" s="50"/>
      <c r="C334" s="50"/>
      <c r="D334" s="6" t="str">
        <f t="shared" si="4"/>
        <v/>
      </c>
      <c r="E334" s="54"/>
      <c r="F334" s="54"/>
      <c r="G334" s="54"/>
    </row>
    <row r="335" spans="1:7" s="27" customFormat="1" x14ac:dyDescent="0.25">
      <c r="A335" s="54"/>
      <c r="B335" s="50"/>
      <c r="C335" s="50"/>
      <c r="D335" s="6" t="str">
        <f t="shared" si="4"/>
        <v/>
      </c>
      <c r="E335" s="54"/>
      <c r="F335" s="54"/>
      <c r="G335" s="54"/>
    </row>
    <row r="336" spans="1:7" s="27" customFormat="1" x14ac:dyDescent="0.25">
      <c r="A336" s="54"/>
      <c r="B336" s="50"/>
      <c r="C336" s="50"/>
      <c r="D336" s="6" t="str">
        <f t="shared" si="4"/>
        <v/>
      </c>
      <c r="E336" s="54"/>
      <c r="F336" s="54"/>
      <c r="G336" s="54"/>
    </row>
    <row r="337" spans="1:7" s="27" customFormat="1" x14ac:dyDescent="0.25">
      <c r="A337" s="54"/>
      <c r="B337" s="50"/>
      <c r="C337" s="50"/>
      <c r="D337" s="6" t="str">
        <f t="shared" si="4"/>
        <v/>
      </c>
      <c r="E337" s="54"/>
      <c r="F337" s="54"/>
      <c r="G337" s="54"/>
    </row>
    <row r="338" spans="1:7" s="27" customFormat="1" x14ac:dyDescent="0.25">
      <c r="A338" s="54"/>
      <c r="B338" s="50"/>
      <c r="C338" s="50"/>
      <c r="D338" s="6" t="str">
        <f t="shared" si="4"/>
        <v/>
      </c>
      <c r="E338" s="54"/>
      <c r="F338" s="54"/>
      <c r="G338" s="54"/>
    </row>
    <row r="339" spans="1:7" s="27" customFormat="1" x14ac:dyDescent="0.25">
      <c r="A339" s="54"/>
      <c r="B339" s="50"/>
      <c r="C339" s="50"/>
      <c r="D339" s="6" t="str">
        <f t="shared" si="4"/>
        <v/>
      </c>
      <c r="E339" s="54"/>
      <c r="F339" s="54"/>
      <c r="G339" s="54"/>
    </row>
    <row r="340" spans="1:7" s="27" customFormat="1" x14ac:dyDescent="0.25">
      <c r="A340" s="54"/>
      <c r="B340" s="50"/>
      <c r="C340" s="50"/>
      <c r="D340" s="6" t="str">
        <f t="shared" si="4"/>
        <v/>
      </c>
      <c r="E340" s="54"/>
      <c r="F340" s="54"/>
      <c r="G340" s="54"/>
    </row>
    <row r="341" spans="1:7" s="27" customFormat="1" x14ac:dyDescent="0.25">
      <c r="A341" s="54"/>
      <c r="B341" s="50"/>
      <c r="C341" s="50"/>
      <c r="D341" s="6" t="str">
        <f t="shared" si="4"/>
        <v/>
      </c>
      <c r="E341" s="54"/>
      <c r="F341" s="54"/>
      <c r="G341" s="54"/>
    </row>
    <row r="342" spans="1:7" s="27" customFormat="1" x14ac:dyDescent="0.25">
      <c r="A342" s="54"/>
      <c r="B342" s="50"/>
      <c r="C342" s="50"/>
      <c r="D342" s="6" t="str">
        <f t="shared" si="4"/>
        <v/>
      </c>
      <c r="E342" s="54"/>
      <c r="F342" s="54"/>
      <c r="G342" s="54"/>
    </row>
    <row r="343" spans="1:7" s="27" customFormat="1" x14ac:dyDescent="0.25">
      <c r="A343" s="54"/>
      <c r="B343" s="50"/>
      <c r="C343" s="50"/>
      <c r="D343" s="6" t="str">
        <f t="shared" si="4"/>
        <v/>
      </c>
      <c r="E343" s="54"/>
      <c r="F343" s="54"/>
      <c r="G343" s="54"/>
    </row>
    <row r="344" spans="1:7" s="27" customFormat="1" x14ac:dyDescent="0.25">
      <c r="A344" s="54"/>
      <c r="B344" s="50"/>
      <c r="C344" s="50"/>
      <c r="D344" s="6" t="str">
        <f t="shared" si="4"/>
        <v/>
      </c>
      <c r="E344" s="54"/>
      <c r="F344" s="54"/>
      <c r="G344" s="54"/>
    </row>
    <row r="345" spans="1:7" s="27" customFormat="1" x14ac:dyDescent="0.25">
      <c r="A345" s="54"/>
      <c r="B345" s="50"/>
      <c r="C345" s="50"/>
      <c r="D345" s="6" t="str">
        <f t="shared" si="4"/>
        <v/>
      </c>
      <c r="E345" s="54"/>
      <c r="F345" s="54"/>
      <c r="G345" s="54"/>
    </row>
    <row r="346" spans="1:7" s="27" customFormat="1" x14ac:dyDescent="0.25">
      <c r="A346" s="54"/>
      <c r="B346" s="50"/>
      <c r="C346" s="50"/>
      <c r="D346" s="6" t="str">
        <f t="shared" si="4"/>
        <v/>
      </c>
      <c r="E346" s="54"/>
      <c r="F346" s="54"/>
      <c r="G346" s="54"/>
    </row>
    <row r="347" spans="1:7" s="27" customFormat="1" x14ac:dyDescent="0.25">
      <c r="A347" s="54"/>
      <c r="B347" s="50"/>
      <c r="C347" s="50"/>
      <c r="D347" s="6" t="str">
        <f t="shared" si="4"/>
        <v/>
      </c>
      <c r="E347" s="54"/>
      <c r="F347" s="54"/>
      <c r="G347" s="54"/>
    </row>
    <row r="348" spans="1:7" s="27" customFormat="1" x14ac:dyDescent="0.25">
      <c r="A348" s="54"/>
      <c r="B348" s="50"/>
      <c r="C348" s="50"/>
      <c r="D348" s="6" t="str">
        <f t="shared" si="4"/>
        <v/>
      </c>
      <c r="E348" s="54"/>
      <c r="F348" s="54"/>
      <c r="G348" s="54"/>
    </row>
    <row r="349" spans="1:7" s="27" customFormat="1" x14ac:dyDescent="0.25">
      <c r="A349" s="54"/>
      <c r="B349" s="50"/>
      <c r="C349" s="50"/>
      <c r="D349" s="6" t="str">
        <f t="shared" si="4"/>
        <v/>
      </c>
      <c r="E349" s="54"/>
      <c r="F349" s="54"/>
      <c r="G349" s="54"/>
    </row>
    <row r="350" spans="1:7" s="27" customFormat="1" x14ac:dyDescent="0.25">
      <c r="A350" s="54"/>
      <c r="B350" s="50"/>
      <c r="C350" s="50"/>
      <c r="D350" s="6" t="str">
        <f t="shared" si="4"/>
        <v/>
      </c>
      <c r="E350" s="54"/>
      <c r="F350" s="54"/>
      <c r="G350" s="54"/>
    </row>
    <row r="351" spans="1:7" s="27" customFormat="1" x14ac:dyDescent="0.25">
      <c r="A351" s="54"/>
      <c r="B351" s="50"/>
      <c r="C351" s="50"/>
      <c r="D351" s="6" t="str">
        <f t="shared" si="4"/>
        <v/>
      </c>
      <c r="E351" s="54"/>
      <c r="F351" s="54"/>
      <c r="G351" s="54"/>
    </row>
    <row r="352" spans="1:7" s="27" customFormat="1" x14ac:dyDescent="0.25">
      <c r="A352" s="54"/>
      <c r="B352" s="50"/>
      <c r="C352" s="50"/>
      <c r="D352" s="6" t="str">
        <f t="shared" si="4"/>
        <v/>
      </c>
      <c r="E352" s="54"/>
      <c r="F352" s="54"/>
      <c r="G352" s="54"/>
    </row>
    <row r="353" spans="1:7" s="27" customFormat="1" x14ac:dyDescent="0.25">
      <c r="A353" s="54"/>
      <c r="B353" s="50"/>
      <c r="C353" s="50"/>
      <c r="D353" s="6" t="str">
        <f t="shared" si="4"/>
        <v/>
      </c>
      <c r="E353" s="54"/>
      <c r="F353" s="54"/>
      <c r="G353" s="54"/>
    </row>
    <row r="354" spans="1:7" s="27" customFormat="1" x14ac:dyDescent="0.25">
      <c r="A354" s="54"/>
      <c r="B354" s="50"/>
      <c r="C354" s="50"/>
      <c r="D354" s="6" t="str">
        <f t="shared" si="4"/>
        <v/>
      </c>
      <c r="E354" s="54"/>
      <c r="F354" s="54"/>
      <c r="G354" s="54"/>
    </row>
    <row r="355" spans="1:7" s="27" customFormat="1" x14ac:dyDescent="0.25">
      <c r="A355" s="54"/>
      <c r="B355" s="50"/>
      <c r="C355" s="50"/>
      <c r="D355" s="6" t="str">
        <f t="shared" si="4"/>
        <v/>
      </c>
      <c r="E355" s="54"/>
      <c r="F355" s="54"/>
      <c r="G355" s="54"/>
    </row>
    <row r="356" spans="1:7" s="27" customFormat="1" x14ac:dyDescent="0.25">
      <c r="A356" s="54"/>
      <c r="B356" s="50"/>
      <c r="C356" s="50"/>
      <c r="D356" s="6" t="str">
        <f t="shared" si="4"/>
        <v/>
      </c>
      <c r="E356" s="54"/>
      <c r="F356" s="54"/>
      <c r="G356" s="54"/>
    </row>
    <row r="357" spans="1:7" s="27" customFormat="1" x14ac:dyDescent="0.25">
      <c r="A357" s="54"/>
      <c r="B357" s="50"/>
      <c r="C357" s="50"/>
      <c r="D357" s="6" t="str">
        <f t="shared" si="4"/>
        <v/>
      </c>
      <c r="E357" s="54"/>
      <c r="F357" s="54"/>
      <c r="G357" s="54"/>
    </row>
    <row r="358" spans="1:7" s="27" customFormat="1" x14ac:dyDescent="0.25">
      <c r="A358" s="54"/>
      <c r="B358" s="50"/>
      <c r="C358" s="50"/>
      <c r="D358" s="6" t="str">
        <f t="shared" si="4"/>
        <v/>
      </c>
      <c r="E358" s="54"/>
      <c r="F358" s="54"/>
      <c r="G358" s="54"/>
    </row>
    <row r="359" spans="1:7" s="27" customFormat="1" x14ac:dyDescent="0.25">
      <c r="A359" s="54"/>
      <c r="B359" s="50"/>
      <c r="C359" s="50"/>
      <c r="D359" s="6" t="str">
        <f t="shared" ref="D359:D422" si="5">IF(C359&lt;=0,"",C359*1.1)</f>
        <v/>
      </c>
      <c r="E359" s="54"/>
      <c r="F359" s="54"/>
      <c r="G359" s="54"/>
    </row>
    <row r="360" spans="1:7" s="27" customFormat="1" x14ac:dyDescent="0.25">
      <c r="A360" s="54"/>
      <c r="B360" s="50"/>
      <c r="C360" s="50"/>
      <c r="D360" s="6" t="str">
        <f t="shared" si="5"/>
        <v/>
      </c>
      <c r="E360" s="54"/>
      <c r="F360" s="54"/>
      <c r="G360" s="54"/>
    </row>
    <row r="361" spans="1:7" s="27" customFormat="1" x14ac:dyDescent="0.25">
      <c r="A361" s="54"/>
      <c r="B361" s="50"/>
      <c r="C361" s="50"/>
      <c r="D361" s="6" t="str">
        <f t="shared" si="5"/>
        <v/>
      </c>
      <c r="E361" s="54"/>
      <c r="F361" s="54"/>
      <c r="G361" s="54"/>
    </row>
    <row r="362" spans="1:7" s="27" customFormat="1" x14ac:dyDescent="0.25">
      <c r="A362" s="54"/>
      <c r="B362" s="50"/>
      <c r="C362" s="50"/>
      <c r="D362" s="6" t="str">
        <f t="shared" si="5"/>
        <v/>
      </c>
      <c r="E362" s="54"/>
      <c r="F362" s="54"/>
      <c r="G362" s="54"/>
    </row>
    <row r="363" spans="1:7" s="27" customFormat="1" x14ac:dyDescent="0.25">
      <c r="A363" s="54"/>
      <c r="B363" s="50"/>
      <c r="C363" s="50"/>
      <c r="D363" s="6" t="str">
        <f t="shared" si="5"/>
        <v/>
      </c>
      <c r="E363" s="54"/>
      <c r="F363" s="54"/>
      <c r="G363" s="54"/>
    </row>
    <row r="364" spans="1:7" s="27" customFormat="1" x14ac:dyDescent="0.25">
      <c r="A364" s="54"/>
      <c r="B364" s="50"/>
      <c r="C364" s="50"/>
      <c r="D364" s="6" t="str">
        <f t="shared" si="5"/>
        <v/>
      </c>
      <c r="E364" s="54"/>
      <c r="F364" s="54"/>
      <c r="G364" s="54"/>
    </row>
    <row r="365" spans="1:7" s="27" customFormat="1" x14ac:dyDescent="0.25">
      <c r="A365" s="54"/>
      <c r="B365" s="50"/>
      <c r="C365" s="50"/>
      <c r="D365" s="6" t="str">
        <f t="shared" si="5"/>
        <v/>
      </c>
      <c r="E365" s="54"/>
      <c r="F365" s="54"/>
      <c r="G365" s="54"/>
    </row>
    <row r="366" spans="1:7" s="27" customFormat="1" x14ac:dyDescent="0.25">
      <c r="A366" s="54"/>
      <c r="B366" s="50"/>
      <c r="C366" s="50"/>
      <c r="D366" s="6" t="str">
        <f t="shared" si="5"/>
        <v/>
      </c>
      <c r="E366" s="54"/>
      <c r="F366" s="54"/>
      <c r="G366" s="54"/>
    </row>
    <row r="367" spans="1:7" s="27" customFormat="1" x14ac:dyDescent="0.25">
      <c r="A367" s="54"/>
      <c r="B367" s="50"/>
      <c r="C367" s="50"/>
      <c r="D367" s="6" t="str">
        <f t="shared" si="5"/>
        <v/>
      </c>
      <c r="E367" s="54"/>
      <c r="F367" s="54"/>
      <c r="G367" s="54"/>
    </row>
    <row r="368" spans="1:7" s="27" customFormat="1" x14ac:dyDescent="0.25">
      <c r="A368" s="54"/>
      <c r="B368" s="50"/>
      <c r="C368" s="50"/>
      <c r="D368" s="6" t="str">
        <f t="shared" si="5"/>
        <v/>
      </c>
      <c r="E368" s="54"/>
      <c r="F368" s="54"/>
      <c r="G368" s="54"/>
    </row>
    <row r="369" spans="1:7" s="27" customFormat="1" x14ac:dyDescent="0.25">
      <c r="A369" s="54"/>
      <c r="B369" s="50"/>
      <c r="C369" s="50"/>
      <c r="D369" s="6" t="str">
        <f t="shared" si="5"/>
        <v/>
      </c>
      <c r="E369" s="54"/>
      <c r="F369" s="54"/>
      <c r="G369" s="54"/>
    </row>
    <row r="370" spans="1:7" s="27" customFormat="1" x14ac:dyDescent="0.25">
      <c r="A370" s="54"/>
      <c r="B370" s="50"/>
      <c r="C370" s="50"/>
      <c r="D370" s="6" t="str">
        <f t="shared" si="5"/>
        <v/>
      </c>
      <c r="E370" s="54"/>
      <c r="F370" s="54"/>
      <c r="G370" s="54"/>
    </row>
    <row r="371" spans="1:7" s="27" customFormat="1" x14ac:dyDescent="0.25">
      <c r="A371" s="54"/>
      <c r="B371" s="50"/>
      <c r="C371" s="50"/>
      <c r="D371" s="6" t="str">
        <f t="shared" si="5"/>
        <v/>
      </c>
      <c r="E371" s="54"/>
      <c r="F371" s="54"/>
      <c r="G371" s="54"/>
    </row>
    <row r="372" spans="1:7" s="27" customFormat="1" x14ac:dyDescent="0.25">
      <c r="A372" s="54"/>
      <c r="B372" s="50"/>
      <c r="C372" s="50"/>
      <c r="D372" s="6" t="str">
        <f t="shared" si="5"/>
        <v/>
      </c>
      <c r="E372" s="54"/>
      <c r="F372" s="54"/>
      <c r="G372" s="54"/>
    </row>
    <row r="373" spans="1:7" s="27" customFormat="1" x14ac:dyDescent="0.25">
      <c r="A373" s="54"/>
      <c r="B373" s="50"/>
      <c r="C373" s="50"/>
      <c r="D373" s="6" t="str">
        <f t="shared" si="5"/>
        <v/>
      </c>
      <c r="E373" s="54"/>
      <c r="F373" s="54"/>
      <c r="G373" s="54"/>
    </row>
    <row r="374" spans="1:7" s="27" customFormat="1" x14ac:dyDescent="0.25">
      <c r="A374" s="54"/>
      <c r="B374" s="50"/>
      <c r="C374" s="50"/>
      <c r="D374" s="6" t="str">
        <f t="shared" si="5"/>
        <v/>
      </c>
      <c r="E374" s="54"/>
      <c r="F374" s="54"/>
      <c r="G374" s="54"/>
    </row>
    <row r="375" spans="1:7" s="27" customFormat="1" x14ac:dyDescent="0.25">
      <c r="A375" s="54"/>
      <c r="B375" s="50"/>
      <c r="C375" s="50"/>
      <c r="D375" s="6" t="str">
        <f t="shared" si="5"/>
        <v/>
      </c>
      <c r="E375" s="54"/>
      <c r="F375" s="54"/>
      <c r="G375" s="54"/>
    </row>
    <row r="376" spans="1:7" s="27" customFormat="1" x14ac:dyDescent="0.25">
      <c r="A376" s="54"/>
      <c r="B376" s="50"/>
      <c r="C376" s="50"/>
      <c r="D376" s="6" t="str">
        <f t="shared" si="5"/>
        <v/>
      </c>
      <c r="E376" s="54"/>
      <c r="F376" s="54"/>
      <c r="G376" s="54"/>
    </row>
    <row r="377" spans="1:7" s="27" customFormat="1" x14ac:dyDescent="0.25">
      <c r="A377" s="54"/>
      <c r="B377" s="50"/>
      <c r="C377" s="50"/>
      <c r="D377" s="6" t="str">
        <f t="shared" si="5"/>
        <v/>
      </c>
      <c r="E377" s="54"/>
      <c r="F377" s="54"/>
      <c r="G377" s="54"/>
    </row>
    <row r="378" spans="1:7" s="27" customFormat="1" x14ac:dyDescent="0.25">
      <c r="A378" s="54"/>
      <c r="B378" s="50"/>
      <c r="C378" s="50"/>
      <c r="D378" s="6" t="str">
        <f t="shared" si="5"/>
        <v/>
      </c>
      <c r="E378" s="54"/>
      <c r="F378" s="54"/>
      <c r="G378" s="54"/>
    </row>
    <row r="379" spans="1:7" s="27" customFormat="1" x14ac:dyDescent="0.25">
      <c r="A379" s="54"/>
      <c r="B379" s="50"/>
      <c r="C379" s="50"/>
      <c r="D379" s="6" t="str">
        <f t="shared" si="5"/>
        <v/>
      </c>
      <c r="E379" s="54"/>
      <c r="F379" s="54"/>
      <c r="G379" s="54"/>
    </row>
    <row r="380" spans="1:7" s="27" customFormat="1" x14ac:dyDescent="0.25">
      <c r="A380" s="54"/>
      <c r="B380" s="50"/>
      <c r="C380" s="50"/>
      <c r="D380" s="6" t="str">
        <f t="shared" si="5"/>
        <v/>
      </c>
      <c r="E380" s="54"/>
      <c r="F380" s="54"/>
      <c r="G380" s="54"/>
    </row>
    <row r="381" spans="1:7" s="27" customFormat="1" x14ac:dyDescent="0.25">
      <c r="A381" s="54"/>
      <c r="B381" s="50"/>
      <c r="C381" s="50"/>
      <c r="D381" s="6" t="str">
        <f t="shared" si="5"/>
        <v/>
      </c>
      <c r="E381" s="54"/>
      <c r="F381" s="54"/>
      <c r="G381" s="54"/>
    </row>
    <row r="382" spans="1:7" s="27" customFormat="1" x14ac:dyDescent="0.25">
      <c r="A382" s="54"/>
      <c r="B382" s="50"/>
      <c r="C382" s="50"/>
      <c r="D382" s="6" t="str">
        <f t="shared" si="5"/>
        <v/>
      </c>
      <c r="E382" s="54"/>
      <c r="F382" s="54"/>
      <c r="G382" s="54"/>
    </row>
    <row r="383" spans="1:7" s="27" customFormat="1" x14ac:dyDescent="0.25">
      <c r="A383" s="54"/>
      <c r="B383" s="50"/>
      <c r="C383" s="50"/>
      <c r="D383" s="6" t="str">
        <f t="shared" si="5"/>
        <v/>
      </c>
      <c r="E383" s="54"/>
      <c r="F383" s="54"/>
      <c r="G383" s="54"/>
    </row>
    <row r="384" spans="1:7" s="27" customFormat="1" x14ac:dyDescent="0.25">
      <c r="A384" s="54"/>
      <c r="B384" s="50"/>
      <c r="C384" s="50"/>
      <c r="D384" s="6" t="str">
        <f t="shared" si="5"/>
        <v/>
      </c>
      <c r="E384" s="54"/>
      <c r="F384" s="54"/>
      <c r="G384" s="54"/>
    </row>
    <row r="385" spans="1:7" s="27" customFormat="1" x14ac:dyDescent="0.25">
      <c r="A385" s="54"/>
      <c r="B385" s="50"/>
      <c r="C385" s="50"/>
      <c r="D385" s="6" t="str">
        <f t="shared" si="5"/>
        <v/>
      </c>
      <c r="E385" s="54"/>
      <c r="F385" s="54"/>
      <c r="G385" s="54"/>
    </row>
    <row r="386" spans="1:7" s="27" customFormat="1" x14ac:dyDescent="0.25">
      <c r="A386" s="54"/>
      <c r="B386" s="50"/>
      <c r="C386" s="50"/>
      <c r="D386" s="6" t="str">
        <f t="shared" si="5"/>
        <v/>
      </c>
      <c r="E386" s="54"/>
      <c r="F386" s="54"/>
      <c r="G386" s="54"/>
    </row>
    <row r="387" spans="1:7" s="27" customFormat="1" x14ac:dyDescent="0.25">
      <c r="A387" s="54"/>
      <c r="B387" s="50"/>
      <c r="C387" s="50"/>
      <c r="D387" s="6" t="str">
        <f t="shared" si="5"/>
        <v/>
      </c>
      <c r="E387" s="54"/>
      <c r="F387" s="54"/>
      <c r="G387" s="54"/>
    </row>
    <row r="388" spans="1:7" s="27" customFormat="1" x14ac:dyDescent="0.25">
      <c r="A388" s="54"/>
      <c r="B388" s="50"/>
      <c r="C388" s="50"/>
      <c r="D388" s="6" t="str">
        <f t="shared" si="5"/>
        <v/>
      </c>
      <c r="E388" s="54"/>
      <c r="F388" s="54"/>
      <c r="G388" s="54"/>
    </row>
    <row r="389" spans="1:7" s="27" customFormat="1" x14ac:dyDescent="0.25">
      <c r="A389" s="54"/>
      <c r="B389" s="50"/>
      <c r="C389" s="50"/>
      <c r="D389" s="6" t="str">
        <f t="shared" si="5"/>
        <v/>
      </c>
      <c r="E389" s="54"/>
      <c r="F389" s="54"/>
      <c r="G389" s="54"/>
    </row>
    <row r="390" spans="1:7" s="27" customFormat="1" x14ac:dyDescent="0.25">
      <c r="A390" s="54"/>
      <c r="B390" s="50"/>
      <c r="C390" s="50"/>
      <c r="D390" s="6" t="str">
        <f t="shared" si="5"/>
        <v/>
      </c>
      <c r="E390" s="54"/>
      <c r="F390" s="54"/>
      <c r="G390" s="54"/>
    </row>
    <row r="391" spans="1:7" s="27" customFormat="1" x14ac:dyDescent="0.25">
      <c r="A391" s="54"/>
      <c r="B391" s="50"/>
      <c r="C391" s="50"/>
      <c r="D391" s="6" t="str">
        <f t="shared" si="5"/>
        <v/>
      </c>
      <c r="E391" s="54"/>
      <c r="F391" s="54"/>
      <c r="G391" s="54"/>
    </row>
    <row r="392" spans="1:7" s="27" customFormat="1" x14ac:dyDescent="0.25">
      <c r="A392" s="54"/>
      <c r="B392" s="50"/>
      <c r="C392" s="50"/>
      <c r="D392" s="6" t="str">
        <f t="shared" si="5"/>
        <v/>
      </c>
      <c r="E392" s="54"/>
      <c r="F392" s="54"/>
      <c r="G392" s="54"/>
    </row>
    <row r="393" spans="1:7" s="27" customFormat="1" x14ac:dyDescent="0.25">
      <c r="A393" s="54"/>
      <c r="B393" s="50"/>
      <c r="C393" s="50"/>
      <c r="D393" s="6" t="str">
        <f t="shared" si="5"/>
        <v/>
      </c>
      <c r="E393" s="54"/>
      <c r="F393" s="54"/>
      <c r="G393" s="54"/>
    </row>
    <row r="394" spans="1:7" s="27" customFormat="1" x14ac:dyDescent="0.25">
      <c r="A394" s="54"/>
      <c r="B394" s="50"/>
      <c r="C394" s="50"/>
      <c r="D394" s="6" t="str">
        <f t="shared" si="5"/>
        <v/>
      </c>
      <c r="E394" s="54"/>
      <c r="F394" s="54"/>
      <c r="G394" s="54"/>
    </row>
    <row r="395" spans="1:7" s="27" customFormat="1" x14ac:dyDescent="0.25">
      <c r="A395" s="54"/>
      <c r="B395" s="50"/>
      <c r="C395" s="50"/>
      <c r="D395" s="6" t="str">
        <f t="shared" si="5"/>
        <v/>
      </c>
      <c r="E395" s="54"/>
      <c r="F395" s="54"/>
      <c r="G395" s="54"/>
    </row>
    <row r="396" spans="1:7" s="27" customFormat="1" x14ac:dyDescent="0.25">
      <c r="A396" s="54"/>
      <c r="B396" s="50"/>
      <c r="C396" s="50"/>
      <c r="D396" s="6" t="str">
        <f t="shared" si="5"/>
        <v/>
      </c>
      <c r="E396" s="54"/>
      <c r="F396" s="54"/>
      <c r="G396" s="54"/>
    </row>
    <row r="397" spans="1:7" s="27" customFormat="1" x14ac:dyDescent="0.25">
      <c r="A397" s="54"/>
      <c r="B397" s="50"/>
      <c r="C397" s="50"/>
      <c r="D397" s="6" t="str">
        <f t="shared" si="5"/>
        <v/>
      </c>
      <c r="E397" s="54"/>
      <c r="F397" s="54"/>
      <c r="G397" s="54"/>
    </row>
    <row r="398" spans="1:7" s="27" customFormat="1" x14ac:dyDescent="0.25">
      <c r="A398" s="54"/>
      <c r="B398" s="50"/>
      <c r="C398" s="50"/>
      <c r="D398" s="6" t="str">
        <f t="shared" si="5"/>
        <v/>
      </c>
      <c r="E398" s="54"/>
      <c r="F398" s="54"/>
      <c r="G398" s="54"/>
    </row>
    <row r="399" spans="1:7" s="27" customFormat="1" x14ac:dyDescent="0.25">
      <c r="A399" s="54"/>
      <c r="B399" s="50"/>
      <c r="C399" s="50"/>
      <c r="D399" s="6" t="str">
        <f t="shared" si="5"/>
        <v/>
      </c>
      <c r="E399" s="54"/>
      <c r="F399" s="54"/>
      <c r="G399" s="54"/>
    </row>
    <row r="400" spans="1:7" s="27" customFormat="1" x14ac:dyDescent="0.25">
      <c r="A400" s="54"/>
      <c r="B400" s="50"/>
      <c r="C400" s="50"/>
      <c r="D400" s="6" t="str">
        <f t="shared" si="5"/>
        <v/>
      </c>
      <c r="E400" s="54"/>
      <c r="F400" s="54"/>
      <c r="G400" s="54"/>
    </row>
    <row r="401" spans="1:7" s="27" customFormat="1" x14ac:dyDescent="0.25">
      <c r="A401" s="54"/>
      <c r="B401" s="50"/>
      <c r="C401" s="50"/>
      <c r="D401" s="6" t="str">
        <f t="shared" si="5"/>
        <v/>
      </c>
      <c r="E401" s="54"/>
      <c r="F401" s="54"/>
      <c r="G401" s="54"/>
    </row>
    <row r="402" spans="1:7" s="27" customFormat="1" x14ac:dyDescent="0.25">
      <c r="A402" s="54"/>
      <c r="B402" s="50"/>
      <c r="C402" s="50"/>
      <c r="D402" s="6" t="str">
        <f t="shared" si="5"/>
        <v/>
      </c>
      <c r="E402" s="54"/>
      <c r="F402" s="54"/>
      <c r="G402" s="54"/>
    </row>
    <row r="403" spans="1:7" s="27" customFormat="1" x14ac:dyDescent="0.25">
      <c r="A403" s="54"/>
      <c r="B403" s="50"/>
      <c r="C403" s="50"/>
      <c r="D403" s="6" t="str">
        <f t="shared" si="5"/>
        <v/>
      </c>
      <c r="E403" s="54"/>
      <c r="F403" s="54"/>
      <c r="G403" s="54"/>
    </row>
    <row r="404" spans="1:7" s="27" customFormat="1" x14ac:dyDescent="0.25">
      <c r="A404" s="54"/>
      <c r="B404" s="50"/>
      <c r="C404" s="50"/>
      <c r="D404" s="6" t="str">
        <f t="shared" si="5"/>
        <v/>
      </c>
      <c r="E404" s="54"/>
      <c r="F404" s="54"/>
      <c r="G404" s="54"/>
    </row>
    <row r="405" spans="1:7" s="27" customFormat="1" x14ac:dyDescent="0.25">
      <c r="A405" s="54"/>
      <c r="B405" s="50"/>
      <c r="C405" s="50"/>
      <c r="D405" s="6" t="str">
        <f t="shared" si="5"/>
        <v/>
      </c>
      <c r="E405" s="54"/>
      <c r="F405" s="54"/>
      <c r="G405" s="54"/>
    </row>
    <row r="406" spans="1:7" s="27" customFormat="1" x14ac:dyDescent="0.25">
      <c r="A406" s="54"/>
      <c r="B406" s="50"/>
      <c r="C406" s="50"/>
      <c r="D406" s="6" t="str">
        <f t="shared" si="5"/>
        <v/>
      </c>
      <c r="E406" s="54"/>
      <c r="F406" s="54"/>
      <c r="G406" s="54"/>
    </row>
    <row r="407" spans="1:7" s="27" customFormat="1" x14ac:dyDescent="0.25">
      <c r="A407" s="54"/>
      <c r="B407" s="50"/>
      <c r="C407" s="50"/>
      <c r="D407" s="6" t="str">
        <f t="shared" si="5"/>
        <v/>
      </c>
      <c r="E407" s="54"/>
      <c r="F407" s="54"/>
      <c r="G407" s="54"/>
    </row>
    <row r="408" spans="1:7" s="27" customFormat="1" x14ac:dyDescent="0.25">
      <c r="A408" s="54"/>
      <c r="B408" s="50"/>
      <c r="C408" s="50"/>
      <c r="D408" s="6" t="str">
        <f t="shared" si="5"/>
        <v/>
      </c>
      <c r="E408" s="54"/>
      <c r="F408" s="54"/>
      <c r="G408" s="54"/>
    </row>
    <row r="409" spans="1:7" s="27" customFormat="1" x14ac:dyDescent="0.25">
      <c r="A409" s="54"/>
      <c r="B409" s="50"/>
      <c r="C409" s="50"/>
      <c r="D409" s="6" t="str">
        <f t="shared" si="5"/>
        <v/>
      </c>
      <c r="E409" s="54"/>
      <c r="F409" s="54"/>
      <c r="G409" s="54"/>
    </row>
    <row r="410" spans="1:7" s="27" customFormat="1" x14ac:dyDescent="0.25">
      <c r="A410" s="54"/>
      <c r="B410" s="50"/>
      <c r="C410" s="50"/>
      <c r="D410" s="6" t="str">
        <f t="shared" si="5"/>
        <v/>
      </c>
      <c r="E410" s="54"/>
      <c r="F410" s="54"/>
      <c r="G410" s="54"/>
    </row>
    <row r="411" spans="1:7" s="27" customFormat="1" x14ac:dyDescent="0.25">
      <c r="A411" s="54"/>
      <c r="B411" s="50"/>
      <c r="C411" s="50"/>
      <c r="D411" s="6" t="str">
        <f t="shared" si="5"/>
        <v/>
      </c>
      <c r="E411" s="54"/>
      <c r="F411" s="54"/>
      <c r="G411" s="54"/>
    </row>
    <row r="412" spans="1:7" s="27" customFormat="1" x14ac:dyDescent="0.25">
      <c r="A412" s="54"/>
      <c r="B412" s="50"/>
      <c r="C412" s="50"/>
      <c r="D412" s="6" t="str">
        <f t="shared" si="5"/>
        <v/>
      </c>
      <c r="E412" s="54"/>
      <c r="F412" s="54"/>
      <c r="G412" s="54"/>
    </row>
    <row r="413" spans="1:7" s="27" customFormat="1" x14ac:dyDescent="0.25">
      <c r="A413" s="54"/>
      <c r="B413" s="50"/>
      <c r="C413" s="50"/>
      <c r="D413" s="6" t="str">
        <f t="shared" si="5"/>
        <v/>
      </c>
      <c r="E413" s="54"/>
      <c r="F413" s="54"/>
      <c r="G413" s="54"/>
    </row>
    <row r="414" spans="1:7" s="27" customFormat="1" x14ac:dyDescent="0.25">
      <c r="A414" s="54"/>
      <c r="B414" s="50"/>
      <c r="C414" s="50"/>
      <c r="D414" s="6" t="str">
        <f t="shared" si="5"/>
        <v/>
      </c>
      <c r="E414" s="54"/>
      <c r="F414" s="54"/>
      <c r="G414" s="54"/>
    </row>
    <row r="415" spans="1:7" s="27" customFormat="1" x14ac:dyDescent="0.25">
      <c r="A415" s="54"/>
      <c r="B415" s="50"/>
      <c r="C415" s="50"/>
      <c r="D415" s="6" t="str">
        <f t="shared" si="5"/>
        <v/>
      </c>
      <c r="E415" s="54"/>
      <c r="F415" s="54"/>
      <c r="G415" s="54"/>
    </row>
    <row r="416" spans="1:7" s="27" customFormat="1" x14ac:dyDescent="0.25">
      <c r="A416" s="54"/>
      <c r="B416" s="50"/>
      <c r="C416" s="50"/>
      <c r="D416" s="6" t="str">
        <f t="shared" si="5"/>
        <v/>
      </c>
      <c r="E416" s="54"/>
      <c r="F416" s="54"/>
      <c r="G416" s="54"/>
    </row>
    <row r="417" spans="1:7" s="27" customFormat="1" x14ac:dyDescent="0.25">
      <c r="A417" s="54"/>
      <c r="B417" s="50"/>
      <c r="C417" s="50"/>
      <c r="D417" s="6" t="str">
        <f t="shared" si="5"/>
        <v/>
      </c>
      <c r="E417" s="54"/>
      <c r="F417" s="54"/>
      <c r="G417" s="54"/>
    </row>
    <row r="418" spans="1:7" s="27" customFormat="1" x14ac:dyDescent="0.25">
      <c r="A418" s="54"/>
      <c r="B418" s="50"/>
      <c r="C418" s="50"/>
      <c r="D418" s="6" t="str">
        <f t="shared" si="5"/>
        <v/>
      </c>
      <c r="E418" s="54"/>
      <c r="F418" s="54"/>
      <c r="G418" s="54"/>
    </row>
    <row r="419" spans="1:7" s="27" customFormat="1" x14ac:dyDescent="0.25">
      <c r="A419" s="54"/>
      <c r="B419" s="50"/>
      <c r="C419" s="50"/>
      <c r="D419" s="6" t="str">
        <f t="shared" si="5"/>
        <v/>
      </c>
      <c r="E419" s="54"/>
      <c r="F419" s="54"/>
      <c r="G419" s="54"/>
    </row>
    <row r="420" spans="1:7" s="27" customFormat="1" x14ac:dyDescent="0.25">
      <c r="A420" s="54"/>
      <c r="B420" s="50"/>
      <c r="C420" s="50"/>
      <c r="D420" s="6" t="str">
        <f t="shared" si="5"/>
        <v/>
      </c>
      <c r="E420" s="54"/>
      <c r="F420" s="54"/>
      <c r="G420" s="54"/>
    </row>
    <row r="421" spans="1:7" s="27" customFormat="1" x14ac:dyDescent="0.25">
      <c r="A421" s="54"/>
      <c r="B421" s="50"/>
      <c r="C421" s="50"/>
      <c r="D421" s="6" t="str">
        <f t="shared" si="5"/>
        <v/>
      </c>
      <c r="E421" s="54"/>
      <c r="F421" s="54"/>
      <c r="G421" s="54"/>
    </row>
    <row r="422" spans="1:7" s="27" customFormat="1" x14ac:dyDescent="0.25">
      <c r="A422" s="54"/>
      <c r="B422" s="50"/>
      <c r="C422" s="50"/>
      <c r="D422" s="6" t="str">
        <f t="shared" si="5"/>
        <v/>
      </c>
      <c r="E422" s="54"/>
      <c r="F422" s="54"/>
      <c r="G422" s="54"/>
    </row>
    <row r="423" spans="1:7" s="27" customFormat="1" x14ac:dyDescent="0.25">
      <c r="A423" s="54"/>
      <c r="B423" s="50"/>
      <c r="C423" s="50"/>
      <c r="D423" s="6" t="str">
        <f t="shared" ref="D423:D486" si="6">IF(C423&lt;=0,"",C423*1.1)</f>
        <v/>
      </c>
      <c r="E423" s="54"/>
      <c r="F423" s="54"/>
      <c r="G423" s="54"/>
    </row>
    <row r="424" spans="1:7" s="27" customFormat="1" x14ac:dyDescent="0.25">
      <c r="A424" s="54"/>
      <c r="B424" s="50"/>
      <c r="C424" s="50"/>
      <c r="D424" s="6" t="str">
        <f t="shared" si="6"/>
        <v/>
      </c>
      <c r="E424" s="54"/>
      <c r="F424" s="54"/>
      <c r="G424" s="54"/>
    </row>
    <row r="425" spans="1:7" s="27" customFormat="1" x14ac:dyDescent="0.25">
      <c r="A425" s="54"/>
      <c r="B425" s="50"/>
      <c r="C425" s="50"/>
      <c r="D425" s="6" t="str">
        <f t="shared" si="6"/>
        <v/>
      </c>
      <c r="E425" s="54"/>
      <c r="F425" s="54"/>
      <c r="G425" s="54"/>
    </row>
    <row r="426" spans="1:7" s="27" customFormat="1" x14ac:dyDescent="0.25">
      <c r="A426" s="54"/>
      <c r="B426" s="50"/>
      <c r="C426" s="50"/>
      <c r="D426" s="6" t="str">
        <f t="shared" si="6"/>
        <v/>
      </c>
      <c r="E426" s="54"/>
      <c r="F426" s="54"/>
      <c r="G426" s="54"/>
    </row>
    <row r="427" spans="1:7" s="27" customFormat="1" x14ac:dyDescent="0.25">
      <c r="A427" s="54"/>
      <c r="B427" s="50"/>
      <c r="C427" s="50"/>
      <c r="D427" s="6" t="str">
        <f t="shared" si="6"/>
        <v/>
      </c>
      <c r="E427" s="54"/>
      <c r="F427" s="54"/>
      <c r="G427" s="54"/>
    </row>
    <row r="428" spans="1:7" s="27" customFormat="1" x14ac:dyDescent="0.25">
      <c r="A428" s="54"/>
      <c r="B428" s="50"/>
      <c r="C428" s="50"/>
      <c r="D428" s="6" t="str">
        <f t="shared" si="6"/>
        <v/>
      </c>
      <c r="E428" s="54"/>
      <c r="F428" s="54"/>
      <c r="G428" s="54"/>
    </row>
    <row r="429" spans="1:7" s="27" customFormat="1" x14ac:dyDescent="0.25">
      <c r="A429" s="54"/>
      <c r="B429" s="50"/>
      <c r="C429" s="50"/>
      <c r="D429" s="6" t="str">
        <f t="shared" si="6"/>
        <v/>
      </c>
      <c r="E429" s="54"/>
      <c r="F429" s="54"/>
      <c r="G429" s="54"/>
    </row>
    <row r="430" spans="1:7" s="27" customFormat="1" x14ac:dyDescent="0.25">
      <c r="A430" s="54"/>
      <c r="B430" s="50"/>
      <c r="C430" s="50"/>
      <c r="D430" s="6" t="str">
        <f t="shared" si="6"/>
        <v/>
      </c>
      <c r="E430" s="54"/>
      <c r="F430" s="54"/>
      <c r="G430" s="54"/>
    </row>
    <row r="431" spans="1:7" s="27" customFormat="1" x14ac:dyDescent="0.25">
      <c r="A431" s="54"/>
      <c r="B431" s="50"/>
      <c r="C431" s="50"/>
      <c r="D431" s="6" t="str">
        <f t="shared" si="6"/>
        <v/>
      </c>
      <c r="E431" s="54"/>
      <c r="F431" s="54"/>
      <c r="G431" s="54"/>
    </row>
    <row r="432" spans="1:7" s="27" customFormat="1" x14ac:dyDescent="0.25">
      <c r="A432" s="54"/>
      <c r="B432" s="50"/>
      <c r="C432" s="50"/>
      <c r="D432" s="6" t="str">
        <f t="shared" si="6"/>
        <v/>
      </c>
      <c r="E432" s="54"/>
      <c r="F432" s="54"/>
      <c r="G432" s="54"/>
    </row>
    <row r="433" spans="1:7" s="27" customFormat="1" x14ac:dyDescent="0.25">
      <c r="A433" s="54"/>
      <c r="B433" s="50"/>
      <c r="C433" s="50"/>
      <c r="D433" s="6" t="str">
        <f t="shared" si="6"/>
        <v/>
      </c>
      <c r="E433" s="54"/>
      <c r="F433" s="54"/>
      <c r="G433" s="54"/>
    </row>
    <row r="434" spans="1:7" s="27" customFormat="1" x14ac:dyDescent="0.25">
      <c r="A434" s="54"/>
      <c r="B434" s="50"/>
      <c r="C434" s="50"/>
      <c r="D434" s="6" t="str">
        <f t="shared" si="6"/>
        <v/>
      </c>
      <c r="E434" s="54"/>
      <c r="F434" s="54"/>
      <c r="G434" s="54"/>
    </row>
    <row r="435" spans="1:7" s="27" customFormat="1" x14ac:dyDescent="0.25">
      <c r="A435" s="54"/>
      <c r="B435" s="50"/>
      <c r="C435" s="50"/>
      <c r="D435" s="6" t="str">
        <f t="shared" si="6"/>
        <v/>
      </c>
      <c r="E435" s="54"/>
      <c r="F435" s="54"/>
      <c r="G435" s="54"/>
    </row>
    <row r="436" spans="1:7" s="27" customFormat="1" x14ac:dyDescent="0.25">
      <c r="A436" s="54"/>
      <c r="B436" s="50"/>
      <c r="C436" s="50"/>
      <c r="D436" s="6" t="str">
        <f t="shared" si="6"/>
        <v/>
      </c>
      <c r="E436" s="54"/>
      <c r="F436" s="54"/>
      <c r="G436" s="54"/>
    </row>
    <row r="437" spans="1:7" s="27" customFormat="1" x14ac:dyDescent="0.25">
      <c r="A437" s="54"/>
      <c r="B437" s="50"/>
      <c r="C437" s="50"/>
      <c r="D437" s="6" t="str">
        <f t="shared" si="6"/>
        <v/>
      </c>
      <c r="E437" s="54"/>
      <c r="F437" s="54"/>
      <c r="G437" s="54"/>
    </row>
    <row r="438" spans="1:7" s="27" customFormat="1" x14ac:dyDescent="0.25">
      <c r="A438" s="54"/>
      <c r="B438" s="50"/>
      <c r="C438" s="50"/>
      <c r="D438" s="6" t="str">
        <f t="shared" si="6"/>
        <v/>
      </c>
      <c r="E438" s="54"/>
      <c r="F438" s="54"/>
      <c r="G438" s="54"/>
    </row>
    <row r="439" spans="1:7" s="27" customFormat="1" x14ac:dyDescent="0.25">
      <c r="A439" s="54"/>
      <c r="B439" s="50"/>
      <c r="C439" s="50"/>
      <c r="D439" s="6" t="str">
        <f t="shared" si="6"/>
        <v/>
      </c>
      <c r="E439" s="54"/>
      <c r="F439" s="54"/>
      <c r="G439" s="54"/>
    </row>
    <row r="440" spans="1:7" s="27" customFormat="1" x14ac:dyDescent="0.25">
      <c r="A440" s="54"/>
      <c r="B440" s="50"/>
      <c r="C440" s="50"/>
      <c r="D440" s="6" t="str">
        <f t="shared" si="6"/>
        <v/>
      </c>
      <c r="E440" s="54"/>
      <c r="F440" s="54"/>
      <c r="G440" s="54"/>
    </row>
    <row r="441" spans="1:7" s="27" customFormat="1" x14ac:dyDescent="0.25">
      <c r="A441" s="54"/>
      <c r="B441" s="50"/>
      <c r="C441" s="50"/>
      <c r="D441" s="6" t="str">
        <f t="shared" si="6"/>
        <v/>
      </c>
      <c r="E441" s="54"/>
      <c r="F441" s="54"/>
      <c r="G441" s="54"/>
    </row>
    <row r="442" spans="1:7" s="27" customFormat="1" x14ac:dyDescent="0.25">
      <c r="A442" s="54"/>
      <c r="B442" s="50"/>
      <c r="C442" s="50"/>
      <c r="D442" s="6" t="str">
        <f t="shared" si="6"/>
        <v/>
      </c>
      <c r="E442" s="54"/>
      <c r="F442" s="54"/>
      <c r="G442" s="54"/>
    </row>
    <row r="443" spans="1:7" s="27" customFormat="1" x14ac:dyDescent="0.25">
      <c r="A443" s="54"/>
      <c r="B443" s="50"/>
      <c r="C443" s="50"/>
      <c r="D443" s="6" t="str">
        <f t="shared" si="6"/>
        <v/>
      </c>
      <c r="E443" s="54"/>
      <c r="F443" s="54"/>
      <c r="G443" s="54"/>
    </row>
    <row r="444" spans="1:7" s="27" customFormat="1" x14ac:dyDescent="0.25">
      <c r="A444" s="54"/>
      <c r="B444" s="50"/>
      <c r="C444" s="50"/>
      <c r="D444" s="6" t="str">
        <f t="shared" si="6"/>
        <v/>
      </c>
      <c r="E444" s="54"/>
      <c r="F444" s="54"/>
      <c r="G444" s="54"/>
    </row>
    <row r="445" spans="1:7" s="27" customFormat="1" x14ac:dyDescent="0.25">
      <c r="A445" s="54"/>
      <c r="B445" s="50"/>
      <c r="C445" s="50"/>
      <c r="D445" s="6" t="str">
        <f t="shared" si="6"/>
        <v/>
      </c>
      <c r="E445" s="54"/>
      <c r="F445" s="54"/>
      <c r="G445" s="54"/>
    </row>
    <row r="446" spans="1:7" s="27" customFormat="1" x14ac:dyDescent="0.25">
      <c r="A446" s="54"/>
      <c r="B446" s="50"/>
      <c r="C446" s="50"/>
      <c r="D446" s="6" t="str">
        <f t="shared" si="6"/>
        <v/>
      </c>
      <c r="E446" s="54"/>
      <c r="F446" s="54"/>
      <c r="G446" s="54"/>
    </row>
    <row r="447" spans="1:7" s="27" customFormat="1" x14ac:dyDescent="0.25">
      <c r="A447" s="54"/>
      <c r="B447" s="50"/>
      <c r="C447" s="50"/>
      <c r="D447" s="6" t="str">
        <f t="shared" si="6"/>
        <v/>
      </c>
      <c r="E447" s="54"/>
      <c r="F447" s="54"/>
      <c r="G447" s="54"/>
    </row>
    <row r="448" spans="1:7" s="27" customFormat="1" x14ac:dyDescent="0.25">
      <c r="A448" s="54"/>
      <c r="B448" s="50"/>
      <c r="C448" s="50"/>
      <c r="D448" s="6" t="str">
        <f t="shared" si="6"/>
        <v/>
      </c>
      <c r="E448" s="54"/>
      <c r="F448" s="54"/>
      <c r="G448" s="54"/>
    </row>
    <row r="449" spans="1:7" s="27" customFormat="1" x14ac:dyDescent="0.25">
      <c r="A449" s="54"/>
      <c r="B449" s="50"/>
      <c r="C449" s="50"/>
      <c r="D449" s="6" t="str">
        <f t="shared" si="6"/>
        <v/>
      </c>
      <c r="E449" s="54"/>
      <c r="F449" s="54"/>
      <c r="G449" s="54"/>
    </row>
    <row r="450" spans="1:7" s="27" customFormat="1" x14ac:dyDescent="0.25">
      <c r="A450" s="54"/>
      <c r="B450" s="50"/>
      <c r="C450" s="50"/>
      <c r="D450" s="6" t="str">
        <f t="shared" si="6"/>
        <v/>
      </c>
      <c r="E450" s="54"/>
      <c r="F450" s="54"/>
      <c r="G450" s="54"/>
    </row>
    <row r="451" spans="1:7" s="27" customFormat="1" x14ac:dyDescent="0.25">
      <c r="A451" s="54"/>
      <c r="B451" s="50"/>
      <c r="C451" s="50"/>
      <c r="D451" s="6" t="str">
        <f t="shared" si="6"/>
        <v/>
      </c>
      <c r="E451" s="54"/>
      <c r="F451" s="54"/>
      <c r="G451" s="54"/>
    </row>
    <row r="452" spans="1:7" s="27" customFormat="1" x14ac:dyDescent="0.25">
      <c r="A452" s="54"/>
      <c r="B452" s="50"/>
      <c r="C452" s="50"/>
      <c r="D452" s="6" t="str">
        <f t="shared" si="6"/>
        <v/>
      </c>
      <c r="E452" s="54"/>
      <c r="F452" s="54"/>
      <c r="G452" s="54"/>
    </row>
    <row r="453" spans="1:7" s="27" customFormat="1" x14ac:dyDescent="0.25">
      <c r="A453" s="54"/>
      <c r="B453" s="50"/>
      <c r="C453" s="50"/>
      <c r="D453" s="6" t="str">
        <f t="shared" si="6"/>
        <v/>
      </c>
      <c r="E453" s="54"/>
      <c r="F453" s="54"/>
      <c r="G453" s="54"/>
    </row>
    <row r="454" spans="1:7" s="27" customFormat="1" x14ac:dyDescent="0.25">
      <c r="A454" s="54"/>
      <c r="B454" s="50"/>
      <c r="C454" s="50"/>
      <c r="D454" s="6" t="str">
        <f t="shared" si="6"/>
        <v/>
      </c>
      <c r="E454" s="54"/>
      <c r="F454" s="54"/>
      <c r="G454" s="54"/>
    </row>
    <row r="455" spans="1:7" s="27" customFormat="1" x14ac:dyDescent="0.25">
      <c r="A455" s="54"/>
      <c r="B455" s="50"/>
      <c r="C455" s="50"/>
      <c r="D455" s="6" t="str">
        <f t="shared" si="6"/>
        <v/>
      </c>
      <c r="E455" s="54"/>
      <c r="F455" s="54"/>
      <c r="G455" s="54"/>
    </row>
    <row r="456" spans="1:7" s="27" customFormat="1" x14ac:dyDescent="0.25">
      <c r="A456" s="54"/>
      <c r="B456" s="50"/>
      <c r="C456" s="50"/>
      <c r="D456" s="6" t="str">
        <f t="shared" si="6"/>
        <v/>
      </c>
      <c r="E456" s="54"/>
      <c r="F456" s="54"/>
      <c r="G456" s="54"/>
    </row>
    <row r="457" spans="1:7" s="27" customFormat="1" x14ac:dyDescent="0.25">
      <c r="A457" s="54"/>
      <c r="B457" s="50"/>
      <c r="C457" s="50"/>
      <c r="D457" s="6" t="str">
        <f t="shared" si="6"/>
        <v/>
      </c>
      <c r="E457" s="54"/>
      <c r="F457" s="54"/>
      <c r="G457" s="54"/>
    </row>
    <row r="458" spans="1:7" s="27" customFormat="1" x14ac:dyDescent="0.25">
      <c r="A458" s="54"/>
      <c r="B458" s="50"/>
      <c r="C458" s="50"/>
      <c r="D458" s="6" t="str">
        <f t="shared" si="6"/>
        <v/>
      </c>
      <c r="E458" s="54"/>
      <c r="F458" s="54"/>
      <c r="G458" s="54"/>
    </row>
    <row r="459" spans="1:7" s="27" customFormat="1" x14ac:dyDescent="0.25">
      <c r="A459" s="54"/>
      <c r="B459" s="50"/>
      <c r="C459" s="50"/>
      <c r="D459" s="6" t="str">
        <f t="shared" si="6"/>
        <v/>
      </c>
      <c r="E459" s="54"/>
      <c r="F459" s="54"/>
      <c r="G459" s="54"/>
    </row>
    <row r="460" spans="1:7" s="27" customFormat="1" x14ac:dyDescent="0.25">
      <c r="A460" s="54"/>
      <c r="B460" s="50"/>
      <c r="C460" s="50"/>
      <c r="D460" s="6" t="str">
        <f t="shared" si="6"/>
        <v/>
      </c>
      <c r="E460" s="54"/>
      <c r="F460" s="54"/>
      <c r="G460" s="54"/>
    </row>
    <row r="461" spans="1:7" s="27" customFormat="1" x14ac:dyDescent="0.25">
      <c r="A461" s="54"/>
      <c r="B461" s="50"/>
      <c r="C461" s="50"/>
      <c r="D461" s="6" t="str">
        <f t="shared" si="6"/>
        <v/>
      </c>
      <c r="E461" s="54"/>
      <c r="F461" s="54"/>
      <c r="G461" s="54"/>
    </row>
    <row r="462" spans="1:7" s="27" customFormat="1" x14ac:dyDescent="0.25">
      <c r="A462" s="54"/>
      <c r="B462" s="50"/>
      <c r="C462" s="50"/>
      <c r="D462" s="6" t="str">
        <f t="shared" si="6"/>
        <v/>
      </c>
      <c r="E462" s="54"/>
      <c r="F462" s="54"/>
      <c r="G462" s="54"/>
    </row>
    <row r="463" spans="1:7" s="27" customFormat="1" x14ac:dyDescent="0.25">
      <c r="A463" s="54"/>
      <c r="B463" s="50"/>
      <c r="C463" s="50"/>
      <c r="D463" s="6" t="str">
        <f t="shared" si="6"/>
        <v/>
      </c>
      <c r="E463" s="54"/>
      <c r="F463" s="54"/>
      <c r="G463" s="54"/>
    </row>
    <row r="464" spans="1:7" s="27" customFormat="1" x14ac:dyDescent="0.25">
      <c r="A464" s="54"/>
      <c r="B464" s="50"/>
      <c r="C464" s="50"/>
      <c r="D464" s="6" t="str">
        <f t="shared" si="6"/>
        <v/>
      </c>
      <c r="E464" s="54"/>
      <c r="F464" s="54"/>
      <c r="G464" s="54"/>
    </row>
    <row r="465" spans="1:7" s="27" customFormat="1" x14ac:dyDescent="0.25">
      <c r="A465" s="54"/>
      <c r="B465" s="50"/>
      <c r="C465" s="50"/>
      <c r="D465" s="6" t="str">
        <f t="shared" si="6"/>
        <v/>
      </c>
      <c r="E465" s="54"/>
      <c r="F465" s="54"/>
      <c r="G465" s="54"/>
    </row>
    <row r="466" spans="1:7" s="27" customFormat="1" x14ac:dyDescent="0.25">
      <c r="A466" s="54"/>
      <c r="B466" s="50"/>
      <c r="C466" s="50"/>
      <c r="D466" s="6" t="str">
        <f t="shared" si="6"/>
        <v/>
      </c>
      <c r="E466" s="54"/>
      <c r="F466" s="54"/>
      <c r="G466" s="54"/>
    </row>
    <row r="467" spans="1:7" s="27" customFormat="1" x14ac:dyDescent="0.25">
      <c r="A467" s="54"/>
      <c r="B467" s="50"/>
      <c r="C467" s="50"/>
      <c r="D467" s="6" t="str">
        <f t="shared" si="6"/>
        <v/>
      </c>
      <c r="E467" s="54"/>
      <c r="F467" s="54"/>
      <c r="G467" s="54"/>
    </row>
    <row r="468" spans="1:7" s="27" customFormat="1" x14ac:dyDescent="0.25">
      <c r="A468" s="54"/>
      <c r="B468" s="50"/>
      <c r="C468" s="50"/>
      <c r="D468" s="6" t="str">
        <f t="shared" si="6"/>
        <v/>
      </c>
      <c r="E468" s="54"/>
      <c r="F468" s="54"/>
      <c r="G468" s="54"/>
    </row>
    <row r="469" spans="1:7" s="27" customFormat="1" x14ac:dyDescent="0.25">
      <c r="A469" s="54"/>
      <c r="B469" s="50"/>
      <c r="C469" s="50"/>
      <c r="D469" s="6" t="str">
        <f t="shared" si="6"/>
        <v/>
      </c>
      <c r="E469" s="54"/>
      <c r="F469" s="54"/>
      <c r="G469" s="54"/>
    </row>
    <row r="470" spans="1:7" s="27" customFormat="1" x14ac:dyDescent="0.25">
      <c r="A470" s="54"/>
      <c r="B470" s="50"/>
      <c r="C470" s="50"/>
      <c r="D470" s="6" t="str">
        <f t="shared" si="6"/>
        <v/>
      </c>
      <c r="E470" s="54"/>
      <c r="F470" s="54"/>
      <c r="G470" s="54"/>
    </row>
    <row r="471" spans="1:7" s="27" customFormat="1" x14ac:dyDescent="0.25">
      <c r="A471" s="54"/>
      <c r="B471" s="50"/>
      <c r="C471" s="50"/>
      <c r="D471" s="6" t="str">
        <f t="shared" si="6"/>
        <v/>
      </c>
      <c r="E471" s="54"/>
      <c r="F471" s="54"/>
      <c r="G471" s="54"/>
    </row>
    <row r="472" spans="1:7" s="27" customFormat="1" x14ac:dyDescent="0.25">
      <c r="A472" s="54"/>
      <c r="B472" s="50"/>
      <c r="C472" s="50"/>
      <c r="D472" s="6" t="str">
        <f t="shared" si="6"/>
        <v/>
      </c>
      <c r="E472" s="54"/>
      <c r="F472" s="54"/>
      <c r="G472" s="54"/>
    </row>
    <row r="473" spans="1:7" s="27" customFormat="1" x14ac:dyDescent="0.25">
      <c r="A473" s="54"/>
      <c r="B473" s="50"/>
      <c r="C473" s="50"/>
      <c r="D473" s="6" t="str">
        <f t="shared" si="6"/>
        <v/>
      </c>
      <c r="E473" s="54"/>
      <c r="F473" s="54"/>
      <c r="G473" s="54"/>
    </row>
    <row r="474" spans="1:7" s="27" customFormat="1" x14ac:dyDescent="0.25">
      <c r="A474" s="54"/>
      <c r="B474" s="50"/>
      <c r="C474" s="50"/>
      <c r="D474" s="6" t="str">
        <f t="shared" si="6"/>
        <v/>
      </c>
      <c r="E474" s="54"/>
      <c r="F474" s="54"/>
      <c r="G474" s="54"/>
    </row>
    <row r="475" spans="1:7" s="27" customFormat="1" x14ac:dyDescent="0.25">
      <c r="A475" s="54"/>
      <c r="B475" s="50"/>
      <c r="C475" s="50"/>
      <c r="D475" s="6" t="str">
        <f t="shared" si="6"/>
        <v/>
      </c>
      <c r="E475" s="54"/>
      <c r="F475" s="54"/>
      <c r="G475" s="54"/>
    </row>
    <row r="476" spans="1:7" s="27" customFormat="1" x14ac:dyDescent="0.25">
      <c r="A476" s="54"/>
      <c r="B476" s="50"/>
      <c r="C476" s="50"/>
      <c r="D476" s="6" t="str">
        <f t="shared" si="6"/>
        <v/>
      </c>
      <c r="E476" s="54"/>
      <c r="F476" s="54"/>
      <c r="G476" s="54"/>
    </row>
    <row r="477" spans="1:7" s="27" customFormat="1" x14ac:dyDescent="0.25">
      <c r="A477" s="54"/>
      <c r="B477" s="50"/>
      <c r="C477" s="50"/>
      <c r="D477" s="6" t="str">
        <f t="shared" si="6"/>
        <v/>
      </c>
      <c r="E477" s="54"/>
      <c r="F477" s="54"/>
      <c r="G477" s="54"/>
    </row>
    <row r="478" spans="1:7" s="27" customFormat="1" x14ac:dyDescent="0.25">
      <c r="A478" s="54"/>
      <c r="B478" s="50"/>
      <c r="C478" s="50"/>
      <c r="D478" s="6" t="str">
        <f t="shared" si="6"/>
        <v/>
      </c>
      <c r="E478" s="54"/>
      <c r="F478" s="54"/>
      <c r="G478" s="54"/>
    </row>
    <row r="479" spans="1:7" s="27" customFormat="1" x14ac:dyDescent="0.25">
      <c r="A479" s="54"/>
      <c r="B479" s="50"/>
      <c r="C479" s="50"/>
      <c r="D479" s="6" t="str">
        <f t="shared" si="6"/>
        <v/>
      </c>
      <c r="E479" s="54"/>
      <c r="F479" s="54"/>
      <c r="G479" s="54"/>
    </row>
    <row r="480" spans="1:7" s="27" customFormat="1" x14ac:dyDescent="0.25">
      <c r="A480" s="54"/>
      <c r="B480" s="50"/>
      <c r="C480" s="50"/>
      <c r="D480" s="6" t="str">
        <f t="shared" si="6"/>
        <v/>
      </c>
      <c r="E480" s="54"/>
      <c r="F480" s="54"/>
      <c r="G480" s="54"/>
    </row>
    <row r="481" spans="1:7" s="27" customFormat="1" x14ac:dyDescent="0.25">
      <c r="A481" s="54"/>
      <c r="B481" s="50"/>
      <c r="C481" s="50"/>
      <c r="D481" s="6" t="str">
        <f t="shared" si="6"/>
        <v/>
      </c>
      <c r="E481" s="54"/>
      <c r="F481" s="54"/>
      <c r="G481" s="54"/>
    </row>
    <row r="482" spans="1:7" s="27" customFormat="1" x14ac:dyDescent="0.25">
      <c r="A482" s="54"/>
      <c r="B482" s="50"/>
      <c r="C482" s="50"/>
      <c r="D482" s="6" t="str">
        <f t="shared" si="6"/>
        <v/>
      </c>
      <c r="E482" s="54"/>
      <c r="F482" s="54"/>
      <c r="G482" s="54"/>
    </row>
    <row r="483" spans="1:7" s="27" customFormat="1" x14ac:dyDescent="0.25">
      <c r="A483" s="54"/>
      <c r="B483" s="50"/>
      <c r="C483" s="50"/>
      <c r="D483" s="6" t="str">
        <f t="shared" si="6"/>
        <v/>
      </c>
      <c r="E483" s="54"/>
      <c r="F483" s="54"/>
      <c r="G483" s="54"/>
    </row>
    <row r="484" spans="1:7" s="27" customFormat="1" x14ac:dyDescent="0.25">
      <c r="A484" s="54"/>
      <c r="B484" s="50"/>
      <c r="C484" s="50"/>
      <c r="D484" s="6" t="str">
        <f t="shared" si="6"/>
        <v/>
      </c>
      <c r="E484" s="54"/>
      <c r="F484" s="54"/>
      <c r="G484" s="54"/>
    </row>
    <row r="485" spans="1:7" s="27" customFormat="1" x14ac:dyDescent="0.25">
      <c r="A485" s="54"/>
      <c r="B485" s="50"/>
      <c r="C485" s="50"/>
      <c r="D485" s="6" t="str">
        <f t="shared" si="6"/>
        <v/>
      </c>
      <c r="E485" s="54"/>
      <c r="F485" s="54"/>
      <c r="G485" s="54"/>
    </row>
    <row r="486" spans="1:7" s="27" customFormat="1" x14ac:dyDescent="0.25">
      <c r="A486" s="54"/>
      <c r="B486" s="50"/>
      <c r="C486" s="50"/>
      <c r="D486" s="6" t="str">
        <f t="shared" si="6"/>
        <v/>
      </c>
      <c r="E486" s="54"/>
      <c r="F486" s="54"/>
      <c r="G486" s="54"/>
    </row>
    <row r="487" spans="1:7" s="27" customFormat="1" x14ac:dyDescent="0.25">
      <c r="A487" s="54"/>
      <c r="B487" s="50"/>
      <c r="C487" s="50"/>
      <c r="D487" s="6" t="str">
        <f t="shared" ref="D487:D502" si="7">IF(C487&lt;=0,"",C487*1.1)</f>
        <v/>
      </c>
      <c r="E487" s="54"/>
      <c r="F487" s="54"/>
      <c r="G487" s="54"/>
    </row>
    <row r="488" spans="1:7" s="27" customFormat="1" x14ac:dyDescent="0.25">
      <c r="A488" s="54"/>
      <c r="B488" s="50"/>
      <c r="C488" s="50"/>
      <c r="D488" s="6" t="str">
        <f t="shared" si="7"/>
        <v/>
      </c>
      <c r="E488" s="54"/>
      <c r="F488" s="54"/>
      <c r="G488" s="54"/>
    </row>
    <row r="489" spans="1:7" s="27" customFormat="1" x14ac:dyDescent="0.25">
      <c r="A489" s="54"/>
      <c r="B489" s="50"/>
      <c r="C489" s="50"/>
      <c r="D489" s="6" t="str">
        <f t="shared" si="7"/>
        <v/>
      </c>
      <c r="E489" s="54"/>
      <c r="F489" s="54"/>
      <c r="G489" s="54"/>
    </row>
    <row r="490" spans="1:7" s="27" customFormat="1" x14ac:dyDescent="0.25">
      <c r="A490" s="54"/>
      <c r="B490" s="50"/>
      <c r="C490" s="50"/>
      <c r="D490" s="6" t="str">
        <f t="shared" si="7"/>
        <v/>
      </c>
      <c r="E490" s="54"/>
      <c r="F490" s="54"/>
      <c r="G490" s="54"/>
    </row>
    <row r="491" spans="1:7" s="27" customFormat="1" x14ac:dyDescent="0.25">
      <c r="A491" s="54"/>
      <c r="B491" s="50"/>
      <c r="C491" s="50"/>
      <c r="D491" s="6" t="str">
        <f t="shared" si="7"/>
        <v/>
      </c>
      <c r="E491" s="54"/>
      <c r="F491" s="54"/>
      <c r="G491" s="54"/>
    </row>
    <row r="492" spans="1:7" s="27" customFormat="1" x14ac:dyDescent="0.25">
      <c r="A492" s="54"/>
      <c r="B492" s="50"/>
      <c r="C492" s="50"/>
      <c r="D492" s="6" t="str">
        <f t="shared" si="7"/>
        <v/>
      </c>
      <c r="E492" s="54"/>
      <c r="F492" s="54"/>
      <c r="G492" s="54"/>
    </row>
    <row r="493" spans="1:7" s="27" customFormat="1" x14ac:dyDescent="0.25">
      <c r="A493" s="54"/>
      <c r="B493" s="50"/>
      <c r="C493" s="50"/>
      <c r="D493" s="6" t="str">
        <f t="shared" si="7"/>
        <v/>
      </c>
      <c r="E493" s="54"/>
      <c r="F493" s="54"/>
      <c r="G493" s="54"/>
    </row>
    <row r="494" spans="1:7" s="27" customFormat="1" x14ac:dyDescent="0.25">
      <c r="A494" s="54"/>
      <c r="B494" s="50"/>
      <c r="C494" s="50"/>
      <c r="D494" s="6" t="str">
        <f t="shared" si="7"/>
        <v/>
      </c>
      <c r="E494" s="54"/>
      <c r="F494" s="54"/>
      <c r="G494" s="54"/>
    </row>
    <row r="495" spans="1:7" s="27" customFormat="1" x14ac:dyDescent="0.25">
      <c r="A495" s="54"/>
      <c r="B495" s="50"/>
      <c r="C495" s="50"/>
      <c r="D495" s="6" t="str">
        <f t="shared" si="7"/>
        <v/>
      </c>
      <c r="E495" s="54"/>
      <c r="F495" s="54"/>
      <c r="G495" s="54"/>
    </row>
    <row r="496" spans="1:7" s="27" customFormat="1" x14ac:dyDescent="0.25">
      <c r="A496" s="54"/>
      <c r="B496" s="50"/>
      <c r="C496" s="50"/>
      <c r="D496" s="6" t="str">
        <f t="shared" si="7"/>
        <v/>
      </c>
      <c r="E496" s="54"/>
      <c r="F496" s="54"/>
      <c r="G496" s="54"/>
    </row>
    <row r="497" spans="1:7" s="27" customFormat="1" x14ac:dyDescent="0.25">
      <c r="A497" s="54"/>
      <c r="B497" s="50"/>
      <c r="C497" s="50"/>
      <c r="D497" s="6" t="str">
        <f t="shared" si="7"/>
        <v/>
      </c>
      <c r="E497" s="54"/>
      <c r="F497" s="54"/>
      <c r="G497" s="54"/>
    </row>
    <row r="498" spans="1:7" s="27" customFormat="1" x14ac:dyDescent="0.25">
      <c r="A498" s="54"/>
      <c r="B498" s="50"/>
      <c r="C498" s="50"/>
      <c r="D498" s="6" t="str">
        <f t="shared" si="7"/>
        <v/>
      </c>
      <c r="E498" s="54"/>
      <c r="F498" s="54"/>
      <c r="G498" s="54"/>
    </row>
    <row r="499" spans="1:7" s="27" customFormat="1" x14ac:dyDescent="0.25">
      <c r="A499" s="54"/>
      <c r="B499" s="50"/>
      <c r="C499" s="50"/>
      <c r="D499" s="6" t="str">
        <f t="shared" si="7"/>
        <v/>
      </c>
      <c r="E499" s="54"/>
      <c r="F499" s="54"/>
      <c r="G499" s="54"/>
    </row>
    <row r="500" spans="1:7" s="27" customFormat="1" x14ac:dyDescent="0.25">
      <c r="A500" s="54"/>
      <c r="B500" s="50"/>
      <c r="C500" s="50"/>
      <c r="D500" s="6" t="str">
        <f t="shared" si="7"/>
        <v/>
      </c>
      <c r="E500" s="54"/>
      <c r="F500" s="54"/>
      <c r="G500" s="54"/>
    </row>
    <row r="501" spans="1:7" s="27" customFormat="1" x14ac:dyDescent="0.25">
      <c r="A501" s="54"/>
      <c r="B501" s="50"/>
      <c r="C501" s="50"/>
      <c r="D501" s="6" t="str">
        <f t="shared" si="7"/>
        <v/>
      </c>
      <c r="E501" s="54"/>
      <c r="F501" s="54"/>
      <c r="G501" s="54"/>
    </row>
    <row r="502" spans="1:7" s="27" customFormat="1" x14ac:dyDescent="0.25">
      <c r="A502" s="54"/>
      <c r="B502" s="50"/>
      <c r="C502" s="50"/>
      <c r="D502" s="6" t="str">
        <f t="shared" si="7"/>
        <v/>
      </c>
      <c r="E502" s="54"/>
      <c r="F502" s="54"/>
      <c r="G502" s="54"/>
    </row>
  </sheetData>
  <sheetProtection sheet="1" objects="1" scenarios="1"/>
  <phoneticPr fontId="0" type="noConversion"/>
  <printOptions gridLines="1" gridLinesSet="0"/>
  <pageMargins left="0.9055118110236221" right="0.27559055118110237" top="0.39370078740157483" bottom="0.74803149606299213" header="0.51181102362204722" footer="0.43307086614173229"/>
  <pageSetup paperSize="9" scale="66" fitToHeight="2" orientation="portrait" verticalDpi="300" r:id="rId1"/>
  <headerFooter alignWithMargins="0">
    <oddHeader>&amp;A</oddHeader>
    <oddFooter>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20</vt:i4>
      </vt:variant>
    </vt:vector>
  </HeadingPairs>
  <TitlesOfParts>
    <vt:vector size="31" baseType="lpstr">
      <vt:lpstr>Heroin &lt;1g</vt:lpstr>
      <vt:lpstr>Heroin 1-10g</vt:lpstr>
      <vt:lpstr>Heroin 10-100g</vt:lpstr>
      <vt:lpstr>Heroin 100-1000g</vt:lpstr>
      <vt:lpstr>Heroin &gt;=1000g</vt:lpstr>
      <vt:lpstr>Cocain &lt;1g</vt:lpstr>
      <vt:lpstr>Cocain 1-10g</vt:lpstr>
      <vt:lpstr>Cocain 10-100g</vt:lpstr>
      <vt:lpstr>Cocain 100-1000g</vt:lpstr>
      <vt:lpstr>Cocain &gt;=1000g</vt:lpstr>
      <vt:lpstr>Zusammenfassung</vt:lpstr>
      <vt:lpstr>'Cocain &lt;1g'!Druckbereich</vt:lpstr>
      <vt:lpstr>'Cocain &gt;=1000g'!Druckbereich</vt:lpstr>
      <vt:lpstr>'Cocain 100-1000g'!Druckbereich</vt:lpstr>
      <vt:lpstr>'Cocain 10-100g'!Druckbereich</vt:lpstr>
      <vt:lpstr>'Cocain 1-10g'!Druckbereich</vt:lpstr>
      <vt:lpstr>'Heroin &lt;1g'!Druckbereich</vt:lpstr>
      <vt:lpstr>'Heroin &gt;=1000g'!Druckbereich</vt:lpstr>
      <vt:lpstr>'Heroin 100-1000g'!Druckbereich</vt:lpstr>
      <vt:lpstr>'Heroin 10-100g'!Druckbereich</vt:lpstr>
      <vt:lpstr>'Heroin 1-10g'!Druckbereich</vt:lpstr>
      <vt:lpstr>'Cocain &lt;1g'!Drucktitel</vt:lpstr>
      <vt:lpstr>'Cocain &gt;=1000g'!Drucktitel</vt:lpstr>
      <vt:lpstr>'Cocain 100-1000g'!Drucktitel</vt:lpstr>
      <vt:lpstr>'Cocain 10-100g'!Drucktitel</vt:lpstr>
      <vt:lpstr>'Cocain 1-10g'!Drucktitel</vt:lpstr>
      <vt:lpstr>'Heroin &lt;1g'!Drucktitel</vt:lpstr>
      <vt:lpstr>'Heroin &gt;=1000g'!Drucktitel</vt:lpstr>
      <vt:lpstr>'Heroin 100-1000g'!Drucktitel</vt:lpstr>
      <vt:lpstr>'Heroin 10-100g'!Drucktitel</vt:lpstr>
      <vt:lpstr>'Heroin 1-10g'!Drucktitel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Adobe CC Station</dc:creator>
  <cp:keywords/>
  <dc:description/>
  <cp:lastModifiedBy>Adobe CC Station</cp:lastModifiedBy>
  <cp:revision/>
  <dcterms:created xsi:type="dcterms:W3CDTF">2002-11-08T13:39:08Z</dcterms:created>
  <dcterms:modified xsi:type="dcterms:W3CDTF">2025-12-16T09:18:53Z</dcterms:modified>
  <cp:category>::ODMA\GRPWISE\STP-S1.DMS-PO1.WDWFD:78432.1</cp:category>
  <cp:contentStatus/>
</cp:coreProperties>
</file>